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'Sheet1'!$A$1:$H$208</definedName>
  </definedNames>
  <calcPr fullCalcOnLoad="1"/>
</workbook>
</file>

<file path=xl/sharedStrings.xml><?xml version="1.0" encoding="utf-8"?>
<sst xmlns="http://schemas.openxmlformats.org/spreadsheetml/2006/main" count="208" uniqueCount="208">
  <si>
    <t>FURNIZOR DE SERVICII MEDICALE PARACLINICE RADIOLOGIE SI IMAGISTICA MEDICALA</t>
  </si>
  <si>
    <t>OFERTA INVESTIGATII PARACLINICE(numar si tipuri investigatii propuse pentru contractare)</t>
  </si>
  <si>
    <t>Nr. crt.</t>
  </si>
  <si>
    <t>Denumire examinare radiologica/ imagistica medicala/ explorare functionala</t>
  </si>
  <si>
    <t>Tarif decontat de casa de asigurari de sanatate- lei</t>
  </si>
  <si>
    <t>NR.INVESTIGATII ESTIMAT PENTRU PERIOADA  IULIE - DECEMBRIE 2021*)</t>
  </si>
  <si>
    <t>VALOARE TOTALA ESTIMATA</t>
  </si>
  <si>
    <t>I.Radiologie-Imagistica medicala</t>
  </si>
  <si>
    <t>A.Investigatii conventionale</t>
  </si>
  <si>
    <t>1.Investigatii cu radiatii ionizante</t>
  </si>
  <si>
    <t>Ex. radiologic cranian standard *1)</t>
  </si>
  <si>
    <t>Ex. radiologic cranian în proiecţie sinusuri anterioare ale feţei *1)</t>
  </si>
  <si>
    <t>Ex. radiologic părţi schelet în 2 planuri *1)</t>
  </si>
  <si>
    <t>Radiografie de membre *1)</t>
  </si>
  <si>
    <t xml:space="preserve">         a.1) Brat drept</t>
  </si>
  <si>
    <t xml:space="preserve">         a.2) Brat stang</t>
  </si>
  <si>
    <t xml:space="preserve">         b.1) Cot stang</t>
  </si>
  <si>
    <t xml:space="preserve">         b.2) Cot drept</t>
  </si>
  <si>
    <t xml:space="preserve">         c.1) Antebrat drept</t>
  </si>
  <si>
    <t xml:space="preserve">         c.2) Antebrat drept</t>
  </si>
  <si>
    <t xml:space="preserve">         d.1) Pumn stang</t>
  </si>
  <si>
    <t xml:space="preserve">         d.2) Pumn drept</t>
  </si>
  <si>
    <t xml:space="preserve">         e.1) Mana dreapta</t>
  </si>
  <si>
    <t xml:space="preserve">         e.2) Mana dreapta</t>
  </si>
  <si>
    <t xml:space="preserve">         f.1) Sold drept</t>
  </si>
  <si>
    <t xml:space="preserve">         f.2) Sold stang</t>
  </si>
  <si>
    <t xml:space="preserve">        g.1) Coapsa dreapta</t>
  </si>
  <si>
    <t xml:space="preserve">        g.2) Coapsa stanga</t>
  </si>
  <si>
    <t xml:space="preserve">        h.1) Genunchi drept</t>
  </si>
  <si>
    <t xml:space="preserve">        h.2) Genunchi stang</t>
  </si>
  <si>
    <t xml:space="preserve">        i.1) Gamba dreapta</t>
  </si>
  <si>
    <t xml:space="preserve">        i.2) Gamba stanga</t>
  </si>
  <si>
    <t xml:space="preserve">        j.1) Glezna dreapta</t>
  </si>
  <si>
    <t xml:space="preserve">        j.2) Glezna stanga</t>
  </si>
  <si>
    <t xml:space="preserve">        k.1) Picior drept</t>
  </si>
  <si>
    <t xml:space="preserve">        k.2) Picior stang</t>
  </si>
  <si>
    <t xml:space="preserve">        l.1) Calcaneu drept</t>
  </si>
  <si>
    <t xml:space="preserve">        l.2) Calcaneu stang</t>
  </si>
  <si>
    <t>Examen radiologic articulatii sacro- iliace *1)</t>
  </si>
  <si>
    <t>Ex. radiologic centură scapulară *1)</t>
  </si>
  <si>
    <t>Examen radiologic coloana vertebrala cervicala*1)</t>
  </si>
  <si>
    <t>Examen radiologic coloana vertebrala toracala*1)</t>
  </si>
  <si>
    <t>Examen radiologic coloana vertebrala lombosacrata*1)</t>
  </si>
  <si>
    <t>Ex.radiologic torace ansamblu *1)</t>
  </si>
  <si>
    <t>Ex.radiologic torace osos (sau parti) in mai multe planuri / Ex.radiologic torace si organe toracice *1)</t>
  </si>
  <si>
    <t>Ex. radiologic vizualizare generală a abdomenului nativ *1)</t>
  </si>
  <si>
    <t>Ex. radiologic tract digestiv superior (inclusiv unghiul duodenojejunal) cu substanţă de contrast *1)</t>
  </si>
  <si>
    <t>Ex. radiologic tract digestiv până la regiunea ileo-cecală, cu substanţă de contrast *1)</t>
  </si>
  <si>
    <t>Ex. radiologic colon dublu contrast</t>
  </si>
  <si>
    <t>Ex. radiologic colon la copil, inclusiv dezinvaginare</t>
  </si>
  <si>
    <t>Ex. radiologic tract urinar (urografie minutată) cu substanţă de contrast</t>
  </si>
  <si>
    <t>Cistografie de reflux cu substanţă de contrast</t>
  </si>
  <si>
    <t>Pielografie</t>
  </si>
  <si>
    <t>Ex. radiologic retrograd de uretră sau vezică urinară cu substanţă de contrast</t>
  </si>
  <si>
    <t>Ex. radiologic uretră, vezică urinară la copil cu substanţă de contrast</t>
  </si>
  <si>
    <t>Ex. radiologic uter şi oviduct cu substanţă de contrast</t>
  </si>
  <si>
    <t>Radiografie retroalveolară</t>
  </si>
  <si>
    <t>Radiografie panoramică</t>
  </si>
  <si>
    <t>Mamografie analogică în două planuri*1)
     - Obligatoriu în baza unui bilet de trimitere  investigaţia se efectuează pentru ambii sâni, cu excepţia  situaţiilor în care asigurata are mastectomie unilaterală
     - Tariful se referă la examinarea pentru un sân</t>
  </si>
  <si>
    <t>Mamografie digitală 2D *1)
-Obligatoriu în baza unui bilet de trimitere,
 investigaţia se efectuează pentru ambii sâni, 
cu excepţia situaţiilor în care asigurata are 
mastectomie unilaterală
-Tariful se referă la examinarea pentru un sân</t>
  </si>
  <si>
    <t>Mamografie cu tomosinteză unilaterală*3)</t>
  </si>
  <si>
    <t>Mamografie cu tomosinteză bilaterală*3)</t>
  </si>
  <si>
    <t>Sialografia, galactografia sinusuri, fistulografie cu substanţă de contrast</t>
  </si>
  <si>
    <t>Osteodensitometrie segmentară (DXA) *1)</t>
  </si>
  <si>
    <t>2.Investigatii neiradiante</t>
  </si>
  <si>
    <t>Ecografie generală (abdomen + pelvis) *1)</t>
  </si>
  <si>
    <t>Ecografie abdomen *1)</t>
  </si>
  <si>
    <t>Ecografie pelvis *1)</t>
  </si>
  <si>
    <t>Ecografie a aparatului urinar/ genital masculin</t>
  </si>
  <si>
    <t>Ecografie transvaginala/transrectala</t>
  </si>
  <si>
    <t>Ecografie Doppler cervical artere -  carotide și vertebrale</t>
  </si>
  <si>
    <t>Ecografie Doppler artere membre superioare</t>
  </si>
  <si>
    <t>Ecografie Doppler artere membre inferioare</t>
  </si>
  <si>
    <t>Ecografie Doppler alte artere</t>
  </si>
  <si>
    <t>Ecografie Doppler vene membre superioare</t>
  </si>
  <si>
    <t>Ecografie Doppler vene membre inferioare</t>
  </si>
  <si>
    <t>Ecografie Doppler alte vene</t>
  </si>
  <si>
    <t>Ecografie ganglionara</t>
  </si>
  <si>
    <t>Ecografie transfrontanelara</t>
  </si>
  <si>
    <t>Ecografie de organ/articulaţie/părţi moi *2)</t>
  </si>
  <si>
    <t>Ecografie obstetricala anomalii trim II *4)</t>
  </si>
  <si>
    <t>Ecografie musculoscheletală</t>
  </si>
  <si>
    <t>Ecografie cutanată</t>
  </si>
  <si>
    <t>Ecografie obstetricala anomalii trim I cu TN*4)</t>
  </si>
  <si>
    <t>Senologie imagistică*1)
     - Obligatoriu în baza unui bilet de trimitere investigaţia se efectuează pentru ambii sâni, cu excepţia situaţiilor în care asigurata are mastectomie unilaterală
     - Tariful se referă la examinarea pentru un sân</t>
  </si>
  <si>
    <t>Ecocardiografie</t>
  </si>
  <si>
    <t>Ecogardiografie + Doppler</t>
  </si>
  <si>
    <t>Ecogardiografie + Doppler color</t>
  </si>
  <si>
    <t>Ecocardiogarfie trasesofagiana</t>
  </si>
  <si>
    <t>Ecocardiogarfie de efort</t>
  </si>
  <si>
    <t>B.Investigatii de inalta performanta</t>
  </si>
  <si>
    <t>CT craniu nativ</t>
  </si>
  <si>
    <t>CT buco-maxilo-facial nativ</t>
  </si>
  <si>
    <t>CT regiune gât nativ</t>
  </si>
  <si>
    <t>CT regiune toracică nativ</t>
  </si>
  <si>
    <t>CT abdomen nativ</t>
  </si>
  <si>
    <t>CT pelvis nativ</t>
  </si>
  <si>
    <t>CT coloană vertebrală  toracala nativ</t>
  </si>
  <si>
    <t>CT coloană vertebrală cervicală nativ</t>
  </si>
  <si>
    <t>CT coloană vertebrală lombara nativ</t>
  </si>
  <si>
    <t>CT membru superior drept nativ</t>
  </si>
  <si>
    <t>CT membru superior stâng nativ</t>
  </si>
  <si>
    <t>CT membru inferior drept nativ</t>
  </si>
  <si>
    <t>CT membru inferior stâng nativ</t>
  </si>
  <si>
    <t>Ct mastoida</t>
  </si>
  <si>
    <t>Ct sinusuri</t>
  </si>
  <si>
    <t>CT craniu nativ şi cu substanţă de contrast</t>
  </si>
  <si>
    <t>Ct hipofiza cu substanta de contrast</t>
  </si>
  <si>
    <t>CT buco-maxilo-facial nativ si cu substanta de contrast</t>
  </si>
  <si>
    <t>CT regiune gât nativ şi cu substanţă de contrast</t>
  </si>
  <si>
    <t>CT regiune toracică nativ şi cu substanţă de contrast</t>
  </si>
  <si>
    <t>CT abdomen nativ şi cu substanţă de contrast administrata intravenos</t>
  </si>
  <si>
    <t>CT pelvis nativ şi cu substanţă de contrast administrata intravenos</t>
  </si>
  <si>
    <t>CT coloană vertebrală cervicală nativ şi cu substanţă de contrast administrată intravenos</t>
  </si>
  <si>
    <t>CT coloană vertebrală toracală nativ şi cu substanţă de contrast administrată intravenos</t>
  </si>
  <si>
    <t>CT coloană vertebrală lombară nativ şi cu substanţă de contrast administrată intravenos</t>
  </si>
  <si>
    <t>CT membru superior drept nativ şi cu substanţă de contrast administrată intravenos</t>
  </si>
  <si>
    <t>CT membru superior stâng nativ şi cu substanţă de contrast administrată intravenos</t>
  </si>
  <si>
    <t>CT membru inferior drept nativ şi cu substanţă de contrast administrată intravenos</t>
  </si>
  <si>
    <t>CT membru inferior stâng nativ şi cu substanţă de contrast administrată intravenos</t>
  </si>
  <si>
    <t>CT ureche internă</t>
  </si>
  <si>
    <t>Uro CT</t>
  </si>
  <si>
    <t>Angiografie CT membru superior drept</t>
  </si>
  <si>
    <t>Angiografie CT membru superior stâng</t>
  </si>
  <si>
    <t>Angiografie CT membru inferior drept</t>
  </si>
  <si>
    <t>Angiografie CT membru inferior stâng</t>
  </si>
  <si>
    <t>Angiografie CT craniu</t>
  </si>
  <si>
    <t>Angiografie CT regiune cervicală</t>
  </si>
  <si>
    <t>Angiografie CT torace</t>
  </si>
  <si>
    <r>
      <t xml:space="preserve"> </t>
    </r>
    <r>
      <rPr>
        <sz val="12"/>
        <rFont val="Times New Roman"/>
        <family val="1"/>
      </rPr>
      <t>Angiografie CT abdomen</t>
    </r>
  </si>
  <si>
    <r>
      <t xml:space="preserve"> </t>
    </r>
    <r>
      <rPr>
        <sz val="12"/>
        <rFont val="Times New Roman"/>
        <family val="1"/>
      </rPr>
      <t>Angiografie CT pelvis</t>
    </r>
  </si>
  <si>
    <r>
      <t xml:space="preserve"> </t>
    </r>
    <r>
      <rPr>
        <sz val="12"/>
        <rFont val="Times New Roman"/>
        <family val="1"/>
      </rPr>
      <t>Angiocoronarografie CT</t>
    </r>
  </si>
  <si>
    <r>
      <t xml:space="preserve"> </t>
    </r>
    <r>
      <rPr>
        <sz val="12"/>
        <rFont val="Times New Roman"/>
        <family val="1"/>
      </rPr>
      <t>RMN craniocerebral nativ</t>
    </r>
  </si>
  <si>
    <r>
      <t xml:space="preserve"> </t>
    </r>
    <r>
      <rPr>
        <sz val="12"/>
        <rFont val="Times New Roman"/>
        <family val="1"/>
      </rPr>
      <t>RMN sinusuri</t>
    </r>
  </si>
  <si>
    <r>
      <t xml:space="preserve"> </t>
    </r>
    <r>
      <rPr>
        <sz val="12"/>
        <rFont val="Times New Roman"/>
        <family val="1"/>
      </rPr>
      <t>RMN torace nativ</t>
    </r>
  </si>
  <si>
    <r>
      <t xml:space="preserve"> </t>
    </r>
    <r>
      <rPr>
        <sz val="12"/>
        <rFont val="Times New Roman"/>
        <family val="1"/>
      </rPr>
      <t>RMN gât nativ</t>
    </r>
  </si>
  <si>
    <t>606,00</t>
  </si>
  <si>
    <r>
      <t xml:space="preserve"> </t>
    </r>
    <r>
      <rPr>
        <sz val="12"/>
        <rFont val="Times New Roman"/>
        <family val="1"/>
      </rPr>
      <t>RMN coloana vertebrală cervicală nativ</t>
    </r>
  </si>
  <si>
    <r>
      <t xml:space="preserve"> </t>
    </r>
    <r>
      <rPr>
        <sz val="12"/>
        <rFont val="Times New Roman"/>
        <family val="1"/>
      </rPr>
      <t xml:space="preserve">RMN coloana vertebrală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toracică nativ</t>
    </r>
  </si>
  <si>
    <r>
      <t xml:space="preserve"> </t>
    </r>
    <r>
      <rPr>
        <sz val="12"/>
        <rFont val="Times New Roman"/>
        <family val="1"/>
      </rPr>
      <t>RMN coloana vertebrală lombosacrată nativ</t>
    </r>
  </si>
  <si>
    <r>
      <t xml:space="preserve"> </t>
    </r>
    <r>
      <rPr>
        <sz val="12"/>
        <rFont val="Times New Roman"/>
        <family val="1"/>
      </rPr>
      <t>RMN abdominal nativ</t>
    </r>
  </si>
  <si>
    <r>
      <t xml:space="preserve"> </t>
    </r>
    <r>
      <rPr>
        <sz val="12"/>
        <rFont val="Times New Roman"/>
        <family val="1"/>
      </rPr>
      <t>RMN pelvin nativ</t>
    </r>
  </si>
  <si>
    <r>
      <t xml:space="preserve"> </t>
    </r>
    <r>
      <rPr>
        <sz val="12"/>
        <rFont val="Times New Roman"/>
        <family val="1"/>
      </rPr>
      <t>RMN șold – articulație coxo femurală nativ</t>
    </r>
  </si>
  <si>
    <r>
      <t xml:space="preserve"> </t>
    </r>
    <r>
      <rPr>
        <sz val="12"/>
        <rFont val="Times New Roman"/>
        <family val="1"/>
      </rPr>
      <t>RMN nativ genunchi drept</t>
    </r>
  </si>
  <si>
    <r>
      <t xml:space="preserve"> </t>
    </r>
    <r>
      <rPr>
        <sz val="12"/>
        <rFont val="Times New Roman"/>
        <family val="1"/>
      </rPr>
      <t xml:space="preserve">RMN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nativ genunchi stâng</t>
    </r>
  </si>
  <si>
    <r>
      <t xml:space="preserve"> </t>
    </r>
    <r>
      <rPr>
        <sz val="12"/>
        <rFont val="Times New Roman"/>
        <family val="1"/>
      </rPr>
      <t>RMN nativ cot drept</t>
    </r>
  </si>
  <si>
    <r>
      <t xml:space="preserve"> </t>
    </r>
    <r>
      <rPr>
        <sz val="12"/>
        <rFont val="Times New Roman"/>
        <family val="1"/>
      </rPr>
      <t xml:space="preserve">RMN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nativ cot stâng</t>
    </r>
  </si>
  <si>
    <r>
      <t xml:space="preserve"> </t>
    </r>
    <r>
      <rPr>
        <sz val="12"/>
        <rFont val="Times New Roman"/>
        <family val="1"/>
      </rPr>
      <t xml:space="preserve">RMN nativ gleznă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dreaptă</t>
    </r>
  </si>
  <si>
    <r>
      <t xml:space="preserve"> </t>
    </r>
    <r>
      <rPr>
        <sz val="12"/>
        <rFont val="Times New Roman"/>
        <family val="1"/>
      </rPr>
      <t>RMN nativ gleznă stângă</t>
    </r>
  </si>
  <si>
    <r>
      <t xml:space="preserve"> </t>
    </r>
    <r>
      <rPr>
        <sz val="12"/>
        <rFont val="Times New Roman"/>
        <family val="1"/>
      </rPr>
      <t>RMN extremităţi nativ alte segmente</t>
    </r>
  </si>
  <si>
    <r>
      <t xml:space="preserve"> </t>
    </r>
    <r>
      <rPr>
        <sz val="12"/>
        <rFont val="Times New Roman"/>
        <family val="1"/>
      </rPr>
      <t>RMN umăr nativ</t>
    </r>
  </si>
  <si>
    <r>
      <t xml:space="preserve"> </t>
    </r>
    <r>
      <rPr>
        <sz val="12"/>
        <rFont val="Times New Roman"/>
        <family val="1"/>
      </rPr>
      <t>RMN umăr nativ şi cu substanţă de contrast</t>
    </r>
  </si>
  <si>
    <r>
      <t xml:space="preserve"> </t>
    </r>
    <r>
      <rPr>
        <sz val="12"/>
        <rFont val="Times New Roman"/>
        <family val="1"/>
      </rPr>
      <t>RMN torace nativ şi cu substanţă de contrast</t>
    </r>
  </si>
  <si>
    <r>
      <t xml:space="preserve"> </t>
    </r>
    <r>
      <rPr>
        <sz val="12"/>
        <rFont val="Times New Roman"/>
        <family val="1"/>
      </rPr>
      <t>RMN regiune cervicală nativ şi cu substanţă de contrast</t>
    </r>
  </si>
  <si>
    <r>
      <t xml:space="preserve"> </t>
    </r>
    <r>
      <rPr>
        <sz val="12"/>
        <rFont val="Times New Roman"/>
        <family val="1"/>
      </rPr>
      <t>RMN cranio-cerebral nativ şi cu substanţă de contrast</t>
    </r>
  </si>
  <si>
    <r>
      <t xml:space="preserve"> </t>
    </r>
    <r>
      <rPr>
        <sz val="12"/>
        <rFont val="Times New Roman"/>
        <family val="1"/>
      </rPr>
      <t>RMN coloana vertebrală cervicală nativ şi cu substanţă de contrast</t>
    </r>
  </si>
  <si>
    <r>
      <t xml:space="preserve">  </t>
    </r>
    <r>
      <rPr>
        <sz val="12"/>
        <rFont val="Times New Roman"/>
        <family val="1"/>
      </rPr>
      <t>RMN coloana vertebrală toracală nativ şi cu substanţă de contrast</t>
    </r>
  </si>
  <si>
    <r>
      <t xml:space="preserve">  </t>
    </r>
    <r>
      <rPr>
        <sz val="12"/>
        <rFont val="Times New Roman"/>
        <family val="1"/>
      </rPr>
      <t>RMN coloana vertebrală lombosacrată nativ şi cu substanţă de contrast</t>
    </r>
  </si>
  <si>
    <r>
      <t xml:space="preserve">  </t>
    </r>
    <r>
      <rPr>
        <sz val="12"/>
        <rFont val="Times New Roman"/>
        <family val="1"/>
      </rPr>
      <t>RMN abdominal nativ şi cu substanţă de contrast</t>
    </r>
  </si>
  <si>
    <r>
      <t xml:space="preserve">  </t>
    </r>
    <r>
      <rPr>
        <sz val="12"/>
        <rFont val="Times New Roman"/>
        <family val="1"/>
      </rPr>
      <t>RMN pelvin nativ şi cu substanţă de contrast</t>
    </r>
  </si>
  <si>
    <r>
      <t xml:space="preserve">  </t>
    </r>
    <r>
      <rPr>
        <sz val="12"/>
        <rFont val="Times New Roman"/>
        <family val="1"/>
      </rPr>
      <t>RMN șold – articulație cox femurală nativ și cu substanță de contrast</t>
    </r>
  </si>
  <si>
    <r>
      <t xml:space="preserve">  </t>
    </r>
    <r>
      <rPr>
        <sz val="12"/>
        <rFont val="Times New Roman"/>
        <family val="1"/>
      </rPr>
      <t>RMN extrem, nativ genunchi drept cu substanţă de contrast</t>
    </r>
  </si>
  <si>
    <r>
      <t xml:space="preserve">  </t>
    </r>
    <r>
      <rPr>
        <sz val="12"/>
        <rFont val="Times New Roman"/>
        <family val="1"/>
      </rPr>
      <t>RMN extrem, nativ genunchi stâng cu substanţă de contrast</t>
    </r>
  </si>
  <si>
    <r>
      <t xml:space="preserve"> </t>
    </r>
    <r>
      <rPr>
        <sz val="12"/>
        <rFont val="Times New Roman"/>
        <family val="1"/>
      </rPr>
      <t>RMN extremități nativ cot drept cu substanţă de contrast</t>
    </r>
  </si>
  <si>
    <r>
      <t xml:space="preserve">  </t>
    </r>
    <r>
      <rPr>
        <sz val="12"/>
        <rFont val="Times New Roman"/>
        <family val="1"/>
      </rPr>
      <t>RMN extremități nativ cot stâng cu substanţă de contrast</t>
    </r>
  </si>
  <si>
    <r>
      <t xml:space="preserve">  </t>
    </r>
    <r>
      <rPr>
        <sz val="12"/>
        <rFont val="Times New Roman"/>
        <family val="1"/>
      </rPr>
      <t>RMN extremități nativ gleznă dreaptă cu substanţă de contrast</t>
    </r>
  </si>
  <si>
    <r>
      <t xml:space="preserve">  </t>
    </r>
    <r>
      <rPr>
        <sz val="12"/>
        <rFont val="Times New Roman"/>
        <family val="1"/>
      </rPr>
      <t>RMN extremități nativ gleznă stângă cu substanţă de contrast</t>
    </r>
  </si>
  <si>
    <r>
      <t xml:space="preserve">  </t>
    </r>
    <r>
      <rPr>
        <sz val="12"/>
        <rFont val="Times New Roman"/>
        <family val="1"/>
      </rPr>
      <t>RMN extremități nativ alte segmente cu substanţă de contrast</t>
    </r>
  </si>
  <si>
    <r>
      <t xml:space="preserve">  </t>
    </r>
    <r>
      <rPr>
        <sz val="12"/>
        <rFont val="Times New Roman"/>
        <family val="1"/>
      </rPr>
      <t>RMN cord nativ</t>
    </r>
  </si>
  <si>
    <r>
      <t xml:space="preserve">  </t>
    </r>
    <r>
      <rPr>
        <sz val="12"/>
        <rFont val="Times New Roman"/>
        <family val="1"/>
      </rPr>
      <t>RMN cord nativ şi cu substanţă de contrast</t>
    </r>
  </si>
  <si>
    <r>
      <t xml:space="preserve">  </t>
    </r>
    <r>
      <rPr>
        <sz val="12"/>
        <rFont val="Times New Roman"/>
        <family val="1"/>
      </rPr>
      <t>RMN hipofiză cu substanţă de contrast</t>
    </r>
  </si>
  <si>
    <r>
      <t xml:space="preserve">  </t>
    </r>
    <r>
      <rPr>
        <sz val="12"/>
        <rFont val="Times New Roman"/>
        <family val="1"/>
      </rPr>
      <t>Uro RMN cu substanţă de contrast</t>
    </r>
  </si>
  <si>
    <r>
      <t xml:space="preserve">  </t>
    </r>
    <r>
      <rPr>
        <sz val="12"/>
        <rFont val="Times New Roman"/>
        <family val="1"/>
      </rPr>
      <t>Angiografia RMN trunchiuri supraaortice</t>
    </r>
  </si>
  <si>
    <r>
      <t xml:space="preserve">  </t>
    </r>
    <r>
      <rPr>
        <sz val="12"/>
        <rFont val="Times New Roman"/>
        <family val="1"/>
      </rPr>
      <t>Angiografia RMN artere renale sau aorta</t>
    </r>
  </si>
  <si>
    <r>
      <t xml:space="preserve"> </t>
    </r>
    <r>
      <rPr>
        <sz val="12"/>
        <rFont val="Times New Roman"/>
        <family val="1"/>
      </rPr>
      <t>Angiografie RMN craniu</t>
    </r>
  </si>
  <si>
    <r>
      <t xml:space="preserve"> </t>
    </r>
    <r>
      <rPr>
        <sz val="12"/>
        <rFont val="Times New Roman"/>
        <family val="1"/>
      </rPr>
      <t>Angiografie RMN abdomen</t>
    </r>
  </si>
  <si>
    <r>
      <t xml:space="preserve"> </t>
    </r>
    <r>
      <rPr>
        <sz val="12"/>
        <rFont val="Times New Roman"/>
        <family val="1"/>
      </rPr>
      <t>Angiografie RMN pelvis</t>
    </r>
  </si>
  <si>
    <r>
      <t xml:space="preserve"> </t>
    </r>
    <r>
      <rPr>
        <sz val="12"/>
        <rFont val="Times New Roman"/>
        <family val="1"/>
      </rPr>
      <t>Angiografie RMN membru superior drept</t>
    </r>
  </si>
  <si>
    <r>
      <t xml:space="preserve"> </t>
    </r>
    <r>
      <rPr>
        <sz val="12"/>
        <rFont val="Times New Roman"/>
        <family val="1"/>
      </rPr>
      <t>Angiografie RMN membru superior stâng</t>
    </r>
  </si>
  <si>
    <r>
      <t xml:space="preserve"> </t>
    </r>
    <r>
      <rPr>
        <sz val="12"/>
        <rFont val="Times New Roman"/>
        <family val="1"/>
      </rPr>
      <t>Angiografie RMN membru inferior drept</t>
    </r>
  </si>
  <si>
    <r>
      <t xml:space="preserve"> </t>
    </r>
    <r>
      <rPr>
        <sz val="12"/>
        <rFont val="Times New Roman"/>
        <family val="1"/>
      </rPr>
      <t>Angiografie RMN membru inferior stâng</t>
    </r>
  </si>
  <si>
    <r>
      <t xml:space="preserve"> </t>
    </r>
    <r>
      <rPr>
        <sz val="12"/>
        <rFont val="Times New Roman"/>
        <family val="1"/>
      </rPr>
      <t>Angiografie RMN alt segment</t>
    </r>
  </si>
  <si>
    <r>
      <t xml:space="preserve">  </t>
    </r>
    <r>
      <rPr>
        <sz val="12"/>
        <rFont val="Times New Roman"/>
        <family val="1"/>
      </rPr>
      <t>Angiografia carotidiană cu substanţă de contrast</t>
    </r>
  </si>
  <si>
    <r>
      <t xml:space="preserve">  </t>
    </r>
    <r>
      <rPr>
        <sz val="12"/>
        <rFont val="Times New Roman"/>
        <family val="1"/>
      </rPr>
      <t>RMN abdominal cu substanţă de contrast şi colangio RMN</t>
    </r>
  </si>
  <si>
    <r>
      <t xml:space="preserve">  </t>
    </r>
    <r>
      <rPr>
        <sz val="12"/>
        <rFont val="Times New Roman"/>
        <family val="1"/>
      </rPr>
      <t>Colangio RMN</t>
    </r>
  </si>
  <si>
    <r>
      <t xml:space="preserve">  </t>
    </r>
    <r>
      <rPr>
        <sz val="12"/>
        <rFont val="Times New Roman"/>
        <family val="1"/>
      </rPr>
      <t>RMN sâni nativ</t>
    </r>
  </si>
  <si>
    <r>
      <t xml:space="preserve">  </t>
    </r>
    <r>
      <rPr>
        <sz val="12"/>
        <rFont val="Times New Roman"/>
        <family val="1"/>
      </rPr>
      <t>RMN sâni nativ şi cu substanţă de contrast</t>
    </r>
  </si>
  <si>
    <r>
      <t xml:space="preserve">  </t>
    </r>
    <r>
      <rPr>
        <sz val="12"/>
        <rFont val="Times New Roman"/>
        <family val="1"/>
      </rPr>
      <t>RMN whole-body</t>
    </r>
  </si>
  <si>
    <t>Tomografie dentară CBCT mandibulară</t>
  </si>
  <si>
    <t>Tomografie dentară CBCT maxilară</t>
  </si>
  <si>
    <t>Tomografie dentară CBCT bimaxilară</t>
  </si>
  <si>
    <t>II. Medicina nucleara</t>
  </si>
  <si>
    <r>
      <t xml:space="preserve">  </t>
    </r>
    <r>
      <rPr>
        <sz val="12"/>
        <rFont val="Times New Roman"/>
        <family val="1"/>
      </rPr>
      <t>Scintigrafia renală</t>
    </r>
  </si>
  <si>
    <r>
      <t xml:space="preserve"> </t>
    </r>
    <r>
      <rPr>
        <sz val="12"/>
        <rFont val="Times New Roman"/>
        <family val="1"/>
      </rPr>
      <t>Scintigrafia cerebrală (scintigrafie SPECT perfuzie cerebrală - 30/90 min. de la inj.)</t>
    </r>
  </si>
  <si>
    <r>
      <t xml:space="preserve"> </t>
    </r>
    <r>
      <rPr>
        <sz val="12"/>
        <rFont val="Times New Roman"/>
        <family val="1"/>
      </rPr>
      <t>Studiu radioizotopic de perfuzie miocardică la efort (scintigrafie SPECT perfuzie miocardică efort)</t>
    </r>
  </si>
  <si>
    <r>
      <t xml:space="preserve"> </t>
    </r>
    <r>
      <rPr>
        <sz val="12"/>
        <rFont val="Times New Roman"/>
        <family val="1"/>
      </rPr>
      <t>Studiu radioizotopic de perfuzie miocardică în repaus (scintigrafie SPECT perfuzie miocardică repaus)</t>
    </r>
  </si>
  <si>
    <r>
      <t xml:space="preserve"> </t>
    </r>
    <r>
      <rPr>
        <sz val="12"/>
        <rFont val="Times New Roman"/>
        <family val="1"/>
      </rPr>
      <t>Studiu radioizotopic de perfuzie pulmonară/scintigrafie perfuzie pulmonară</t>
    </r>
  </si>
  <si>
    <r>
      <t xml:space="preserve"> </t>
    </r>
    <r>
      <rPr>
        <sz val="12"/>
        <rFont val="Times New Roman"/>
        <family val="1"/>
      </rPr>
      <t>Scintigrafia osoasă localizată</t>
    </r>
  </si>
  <si>
    <r>
      <t xml:space="preserve"> </t>
    </r>
    <r>
      <rPr>
        <sz val="12"/>
        <rFont val="Times New Roman"/>
        <family val="1"/>
      </rPr>
      <t>Scintigrafia osoasă completă</t>
    </r>
  </si>
  <si>
    <r>
      <t xml:space="preserve"> </t>
    </r>
    <r>
      <rPr>
        <sz val="12"/>
        <rFont val="Times New Roman"/>
        <family val="1"/>
      </rPr>
      <t>Scintigrafia hepatobiliară</t>
    </r>
  </si>
  <si>
    <r>
      <t xml:space="preserve"> </t>
    </r>
    <r>
      <rPr>
        <sz val="12"/>
        <rFont val="Times New Roman"/>
        <family val="1"/>
      </rPr>
      <t>Scintigrafia tiroidiană</t>
    </r>
  </si>
  <si>
    <r>
      <t xml:space="preserve"> </t>
    </r>
    <r>
      <rPr>
        <sz val="12"/>
        <rFont val="Times New Roman"/>
        <family val="1"/>
      </rPr>
      <t>Scintigrafia paratiroidiană</t>
    </r>
  </si>
  <si>
    <t>Limfoscintigrafia planară</t>
  </si>
  <si>
    <t>X</t>
  </si>
  <si>
    <t>*)Se va completa numarul  estimat pentru tipurile de investigatii care se propun pentru contractare.</t>
  </si>
  <si>
    <t xml:space="preserve">DATA: </t>
  </si>
  <si>
    <t>Reprezentant legal furnizor de servicii medicale</t>
  </si>
  <si>
    <t>semnatura electronica extinsa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</si>
</sst>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lei&quot;_-;\-* #,##0.00\ &quot;lei&quot;_-;_-* &quot;-&quot;??\ &quot;lei&quot;_-;_-@_-"/>
    <numFmt numFmtId="177" formatCode="_-* #,##0\ &quot;lei&quot;_-;\-* #,##0\ &quot;lei&quot;_-;_-* &quot;-&quot;\ &quot;lei&quot;_-;_-@_-"/>
    <numFmt numFmtId="178" formatCode="_-* #,##0.00\ _l_e_i_-;\-* #,##0.00\ _l_e_i_-;_-* &quot;-&quot;??\ _l_e_i_-;_-@_-"/>
    <numFmt numFmtId="179" formatCode="_-* #,##0\ _l_e_i_-;\-* #,##0\ _l_e_i_-;_-* &quot;-&quot;\ _l_e_i_-;_-@_-"/>
    <numFmt numFmtId="180" formatCode="0.00_);[Red]\(0.00\)"/>
  </numFmts>
  <fonts count="39">
    <font>
      <sz val="10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sz val="12"/>
      <name val="Arial"/>
      <family val="2"/>
    </font>
    <font>
      <sz val="12"/>
      <color indexed="57"/>
      <name val="Arial"/>
      <family val="2"/>
    </font>
    <font>
      <sz val="12"/>
      <color indexed="18"/>
      <name val="Arial"/>
      <family val="2"/>
    </font>
    <font>
      <sz val="12"/>
      <color indexed="56"/>
      <name val="Arial"/>
      <family val="2"/>
    </font>
    <font>
      <sz val="12"/>
      <color indexed="17"/>
      <name val="Arial"/>
      <family val="2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2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4" borderId="1" applyNumberFormat="0" applyAlignment="0" applyProtection="0"/>
    <xf numFmtId="0" fontId="29" fillId="0" borderId="2" applyNumberFormat="0" applyFill="0" applyAlignment="0" applyProtection="0"/>
    <xf numFmtId="0" fontId="0" fillId="5" borderId="3" applyNumberFormat="0" applyFont="0" applyAlignment="0" applyProtection="0"/>
    <xf numFmtId="0" fontId="21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5" fillId="8" borderId="6" applyNumberFormat="0" applyAlignment="0" applyProtection="0"/>
    <xf numFmtId="0" fontId="24" fillId="6" borderId="0" applyNumberFormat="0" applyBorder="0" applyAlignment="0" applyProtection="0"/>
    <xf numFmtId="0" fontId="37" fillId="9" borderId="0" applyNumberFormat="0" applyBorder="0" applyAlignment="0" applyProtection="0"/>
    <xf numFmtId="0" fontId="31" fillId="10" borderId="7" applyNumberFormat="0" applyAlignment="0" applyProtection="0"/>
    <xf numFmtId="0" fontId="21" fillId="11" borderId="0" applyNumberFormat="0" applyBorder="0" applyAlignment="0" applyProtection="0"/>
    <xf numFmtId="0" fontId="20" fillId="10" borderId="6" applyNumberFormat="0" applyAlignment="0" applyProtection="0"/>
    <xf numFmtId="0" fontId="38" fillId="0" borderId="8" applyNumberFormat="0" applyFill="0" applyAlignment="0" applyProtection="0"/>
    <xf numFmtId="0" fontId="28" fillId="0" borderId="9" applyNumberFormat="0" applyFill="0" applyAlignment="0" applyProtection="0"/>
    <xf numFmtId="0" fontId="32" fillId="12" borderId="0" applyNumberFormat="0" applyBorder="0" applyAlignment="0" applyProtection="0"/>
    <xf numFmtId="0" fontId="34" fillId="13" borderId="0" applyNumberFormat="0" applyBorder="0" applyAlignment="0" applyProtection="0"/>
    <xf numFmtId="0" fontId="24" fillId="14" borderId="0" applyNumberFormat="0" applyBorder="0" applyAlignment="0" applyProtection="0"/>
    <xf numFmtId="0" fontId="2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1" fillId="9" borderId="0" applyNumberFormat="0" applyBorder="0" applyAlignment="0" applyProtection="0"/>
    <xf numFmtId="0" fontId="24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2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22" applyFont="1" applyFill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22" applyFont="1" applyFill="1" applyAlignment="1" applyProtection="1">
      <alignment/>
      <protection/>
    </xf>
    <xf numFmtId="0" fontId="3" fillId="0" borderId="0" xfId="22" applyFont="1" applyFill="1" applyProtection="1">
      <alignment/>
      <protection/>
    </xf>
    <xf numFmtId="37" fontId="3" fillId="0" borderId="0" xfId="22" applyNumberFormat="1" applyFont="1" applyFill="1" applyProtection="1">
      <alignment/>
      <protection/>
    </xf>
    <xf numFmtId="39" fontId="3" fillId="0" borderId="0" xfId="22" applyNumberFormat="1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1" fontId="7" fillId="0" borderId="0" xfId="22" applyNumberFormat="1" applyFont="1" applyFill="1" applyProtection="1">
      <alignment/>
      <protection/>
    </xf>
    <xf numFmtId="0" fontId="0" fillId="0" borderId="0" xfId="22">
      <alignment/>
      <protection/>
    </xf>
    <xf numFmtId="0" fontId="8" fillId="0" borderId="10" xfId="22" applyFont="1" applyFill="1" applyBorder="1" applyAlignment="1" applyProtection="1">
      <alignment wrapText="1"/>
      <protection/>
    </xf>
    <xf numFmtId="0" fontId="9" fillId="0" borderId="10" xfId="22" applyFont="1" applyFill="1" applyBorder="1" applyAlignment="1" applyProtection="1">
      <alignment horizontal="center" wrapText="1"/>
      <protection/>
    </xf>
    <xf numFmtId="0" fontId="10" fillId="0" borderId="10" xfId="22" applyFont="1" applyFill="1" applyBorder="1" applyAlignment="1" applyProtection="1">
      <alignment horizontal="center" wrapText="1"/>
      <protection/>
    </xf>
    <xf numFmtId="37" fontId="10" fillId="0" borderId="10" xfId="22" applyNumberFormat="1" applyFont="1" applyFill="1" applyBorder="1" applyAlignment="1" applyProtection="1">
      <alignment horizontal="center" wrapText="1"/>
      <protection/>
    </xf>
    <xf numFmtId="39" fontId="10" fillId="0" borderId="10" xfId="22" applyNumberFormat="1" applyFont="1" applyFill="1" applyBorder="1" applyAlignment="1" applyProtection="1">
      <alignment horizontal="center" wrapText="1"/>
      <protection/>
    </xf>
    <xf numFmtId="0" fontId="11" fillId="0" borderId="11" xfId="22" applyFont="1" applyBorder="1" applyAlignment="1" applyProtection="1">
      <alignment wrapText="1"/>
      <protection/>
    </xf>
    <xf numFmtId="4" fontId="11" fillId="0" borderId="11" xfId="22" applyNumberFormat="1" applyFont="1" applyBorder="1" applyAlignment="1" applyProtection="1">
      <alignment wrapText="1"/>
      <protection/>
    </xf>
    <xf numFmtId="37" fontId="12" fillId="0" borderId="10" xfId="22" applyNumberFormat="1" applyFont="1" applyFill="1" applyBorder="1" applyAlignment="1" applyProtection="1">
      <alignment horizontal="center" wrapText="1"/>
      <protection/>
    </xf>
    <xf numFmtId="39" fontId="12" fillId="0" borderId="10" xfId="22" applyNumberFormat="1" applyFont="1" applyFill="1" applyBorder="1" applyAlignment="1" applyProtection="1">
      <alignment horizontal="center" wrapText="1"/>
      <protection/>
    </xf>
    <xf numFmtId="0" fontId="13" fillId="0" borderId="11" xfId="22" applyFont="1" applyBorder="1" applyAlignment="1" applyProtection="1">
      <alignment wrapText="1"/>
      <protection/>
    </xf>
    <xf numFmtId="4" fontId="13" fillId="0" borderId="11" xfId="22" applyNumberFormat="1" applyFont="1" applyBorder="1" applyAlignment="1" applyProtection="1">
      <alignment wrapText="1"/>
      <protection/>
    </xf>
    <xf numFmtId="37" fontId="14" fillId="0" borderId="10" xfId="22" applyNumberFormat="1" applyFont="1" applyFill="1" applyBorder="1" applyAlignment="1" applyProtection="1">
      <alignment horizontal="center" wrapText="1"/>
      <protection/>
    </xf>
    <xf numFmtId="39" fontId="14" fillId="0" borderId="10" xfId="22" applyNumberFormat="1" applyFont="1" applyFill="1" applyBorder="1" applyAlignment="1" applyProtection="1">
      <alignment horizontal="center" wrapText="1"/>
      <protection/>
    </xf>
    <xf numFmtId="0" fontId="9" fillId="0" borderId="11" xfId="22" applyFont="1" applyBorder="1" applyAlignment="1" applyProtection="1">
      <alignment wrapText="1"/>
      <protection/>
    </xf>
    <xf numFmtId="4" fontId="9" fillId="0" borderId="11" xfId="22" applyNumberFormat="1" applyFont="1" applyBorder="1" applyAlignment="1" applyProtection="1">
      <alignment wrapText="1"/>
      <protection/>
    </xf>
    <xf numFmtId="0" fontId="0" fillId="0" borderId="10" xfId="22" applyFill="1" applyBorder="1" applyProtection="1">
      <alignment/>
      <protection/>
    </xf>
    <xf numFmtId="0" fontId="0" fillId="0" borderId="10" xfId="22" applyFill="1" applyBorder="1" applyAlignment="1" applyProtection="1">
      <alignment wrapText="1"/>
      <protection/>
    </xf>
    <xf numFmtId="4" fontId="15" fillId="0" borderId="10" xfId="22" applyNumberFormat="1" applyFont="1" applyFill="1" applyBorder="1" applyProtection="1">
      <alignment/>
      <protection/>
    </xf>
    <xf numFmtId="37" fontId="15" fillId="0" borderId="10" xfId="16" applyNumberFormat="1" applyFont="1" applyFill="1" applyBorder="1" applyAlignment="1" applyProtection="1">
      <alignment/>
      <protection locked="0"/>
    </xf>
    <xf numFmtId="39" fontId="15" fillId="0" borderId="10" xfId="16" applyNumberFormat="1" applyFont="1" applyFill="1" applyBorder="1" applyAlignment="1" applyProtection="1">
      <alignment/>
      <protection/>
    </xf>
    <xf numFmtId="0" fontId="10" fillId="0" borderId="10" xfId="22" applyFont="1" applyFill="1" applyBorder="1" applyAlignment="1" applyProtection="1">
      <alignment wrapText="1"/>
      <protection/>
    </xf>
    <xf numFmtId="4" fontId="9" fillId="0" borderId="10" xfId="22" applyNumberFormat="1" applyFont="1" applyFill="1" applyBorder="1" applyProtection="1">
      <alignment/>
      <protection/>
    </xf>
    <xf numFmtId="0" fontId="9" fillId="0" borderId="0" xfId="0" applyFont="1" applyAlignment="1">
      <alignment/>
    </xf>
    <xf numFmtId="0" fontId="0" fillId="0" borderId="10" xfId="22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/>
    </xf>
    <xf numFmtId="39" fontId="15" fillId="0" borderId="12" xfId="16" applyNumberFormat="1" applyFont="1" applyFill="1" applyBorder="1" applyAlignment="1" applyProtection="1">
      <alignment/>
      <protection/>
    </xf>
    <xf numFmtId="0" fontId="0" fillId="0" borderId="10" xfId="22" applyFont="1" applyFill="1" applyBorder="1" applyProtection="1">
      <alignment/>
      <protection/>
    </xf>
    <xf numFmtId="0" fontId="13" fillId="0" borderId="10" xfId="22" applyFont="1" applyFill="1" applyBorder="1" applyAlignment="1" applyProtection="1">
      <alignment horizontal="center" wrapText="1"/>
      <protection/>
    </xf>
    <xf numFmtId="4" fontId="16" fillId="0" borderId="10" xfId="22" applyNumberFormat="1" applyFont="1" applyFill="1" applyBorder="1" applyProtection="1">
      <alignment/>
      <protection/>
    </xf>
    <xf numFmtId="37" fontId="16" fillId="0" borderId="10" xfId="16" applyNumberFormat="1" applyFont="1" applyFill="1" applyBorder="1" applyAlignment="1" applyProtection="1">
      <alignment/>
      <protection locked="0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180" fontId="15" fillId="0" borderId="10" xfId="0" applyNumberFormat="1" applyFont="1" applyBorder="1" applyAlignment="1">
      <alignment horizontal="right" vertical="top" wrapText="1"/>
    </xf>
    <xf numFmtId="180" fontId="15" fillId="0" borderId="10" xfId="0" applyNumberFormat="1" applyFont="1" applyBorder="1" applyAlignment="1">
      <alignment horizontal="right" vertical="top" wrapText="1"/>
    </xf>
    <xf numFmtId="37" fontId="17" fillId="0" borderId="10" xfId="16" applyNumberFormat="1" applyFont="1" applyFill="1" applyBorder="1" applyAlignment="1" applyProtection="1">
      <alignment/>
      <protection locked="0"/>
    </xf>
    <xf numFmtId="37" fontId="18" fillId="0" borderId="10" xfId="16" applyNumberFormat="1" applyFont="1" applyFill="1" applyBorder="1" applyAlignment="1" applyProtection="1">
      <alignment/>
      <protection locked="0"/>
    </xf>
    <xf numFmtId="37" fontId="19" fillId="0" borderId="10" xfId="16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center" vertical="top" wrapText="1"/>
    </xf>
    <xf numFmtId="0" fontId="0" fillId="0" borderId="10" xfId="22" applyFill="1" applyBorder="1" applyAlignment="1" applyProtection="1">
      <alignment horizontal="center"/>
      <protection/>
    </xf>
    <xf numFmtId="3" fontId="15" fillId="0" borderId="10" xfId="16" applyNumberFormat="1" applyFont="1" applyFill="1" applyBorder="1" applyAlignment="1" applyProtection="1">
      <alignment/>
      <protection/>
    </xf>
    <xf numFmtId="37" fontId="15" fillId="0" borderId="10" xfId="16" applyNumberFormat="1" applyFont="1" applyFill="1" applyBorder="1" applyAlignment="1" applyProtection="1">
      <alignment/>
      <protection/>
    </xf>
    <xf numFmtId="0" fontId="0" fillId="0" borderId="0" xfId="22" applyFill="1" applyBorder="1" applyAlignment="1" applyProtection="1">
      <alignment/>
      <protection/>
    </xf>
    <xf numFmtId="0" fontId="7" fillId="0" borderId="0" xfId="22" applyFont="1" applyFill="1" applyBorder="1" applyProtection="1">
      <alignment/>
      <protection/>
    </xf>
    <xf numFmtId="178" fontId="4" fillId="0" borderId="0" xfId="16" applyNumberFormat="1" applyFont="1" applyFill="1" applyBorder="1" applyAlignment="1" applyProtection="1">
      <alignment/>
      <protection/>
    </xf>
    <xf numFmtId="37" fontId="4" fillId="0" borderId="0" xfId="16" applyNumberFormat="1" applyFont="1" applyFill="1" applyBorder="1" applyAlignment="1" applyProtection="1">
      <alignment/>
      <protection/>
    </xf>
    <xf numFmtId="39" fontId="4" fillId="0" borderId="0" xfId="16" applyNumberFormat="1" applyFont="1" applyFill="1" applyBorder="1" applyAlignment="1" applyProtection="1">
      <alignment/>
      <protection/>
    </xf>
    <xf numFmtId="0" fontId="0" fillId="0" borderId="0" xfId="22" applyFill="1" applyBorder="1" applyProtection="1">
      <alignment/>
      <protection/>
    </xf>
    <xf numFmtId="49" fontId="3" fillId="0" borderId="0" xfId="22" applyNumberFormat="1" applyFont="1" applyFill="1" applyBorder="1" applyAlignment="1" applyProtection="1">
      <alignment vertical="center" wrapText="1"/>
      <protection/>
    </xf>
    <xf numFmtId="0" fontId="3" fillId="0" borderId="0" xfId="22" applyFont="1" applyFill="1" applyBorder="1" applyProtection="1">
      <alignment/>
      <protection/>
    </xf>
    <xf numFmtId="37" fontId="3" fillId="0" borderId="0" xfId="22" applyNumberFormat="1" applyFont="1" applyFill="1" applyBorder="1" applyProtection="1">
      <alignment/>
      <protection/>
    </xf>
    <xf numFmtId="39" fontId="3" fillId="0" borderId="0" xfId="22" applyNumberFormat="1" applyFont="1" applyFill="1" applyBorder="1" applyProtection="1">
      <alignment/>
      <protection/>
    </xf>
    <xf numFmtId="0" fontId="5" fillId="0" borderId="0" xfId="22" applyFont="1" applyFill="1" applyProtection="1">
      <alignment/>
      <protection/>
    </xf>
    <xf numFmtId="39" fontId="7" fillId="0" borderId="0" xfId="22" applyNumberFormat="1" applyFont="1" applyFill="1" applyBorder="1" applyProtection="1">
      <alignment/>
      <protection/>
    </xf>
    <xf numFmtId="0" fontId="7" fillId="0" borderId="0" xfId="0" applyFont="1" applyAlignment="1">
      <alignment/>
    </xf>
    <xf numFmtId="37" fontId="7" fillId="0" borderId="0" xfId="22" applyNumberFormat="1" applyFont="1" applyFill="1" applyBorder="1" applyProtection="1">
      <alignment/>
      <protection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Normal_Sheet1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Input" xfId="36"/>
    <cellStyle name="60% - Accent3" xfId="37"/>
    <cellStyle name="Good" xfId="38"/>
    <cellStyle name="Output" xfId="39"/>
    <cellStyle name="20% - Accent1" xfId="40"/>
    <cellStyle name="Calculation" xfId="41"/>
    <cellStyle name="Linked Cell" xfId="42"/>
    <cellStyle name="Total" xfId="43"/>
    <cellStyle name="Bad" xfId="44"/>
    <cellStyle name="Neutral" xfId="45"/>
    <cellStyle name="Accent1" xfId="46"/>
    <cellStyle name="20% - Accent5" xfId="47"/>
    <cellStyle name="60% - Accent1" xfId="48"/>
    <cellStyle name="Accent2" xfId="49"/>
    <cellStyle name="20% - Accent2" xfId="50"/>
    <cellStyle name="20% - Accent6" xfId="51"/>
    <cellStyle name="60% - Accent2" xfId="52"/>
    <cellStyle name="Accent3" xfId="53"/>
    <cellStyle name="20% - Accent3" xfId="54"/>
    <cellStyle name="Accent4" xfId="55"/>
    <cellStyle name="20% - Accent4" xfId="56"/>
    <cellStyle name="40% - Accent4" xfId="57"/>
    <cellStyle name="Accent5" xfId="58"/>
    <cellStyle name="40% - Accent5" xfId="59"/>
    <cellStyle name="60% - Accent5" xfId="60"/>
    <cellStyle name="Accent6" xfId="61"/>
    <cellStyle name="40% - Accent6" xfId="62"/>
    <cellStyle name="60% - Accent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10"/>
  <sheetViews>
    <sheetView tabSelected="1" workbookViewId="0" topLeftCell="A157">
      <selection activeCell="M209" sqref="M209"/>
    </sheetView>
  </sheetViews>
  <sheetFormatPr defaultColWidth="9.140625" defaultRowHeight="12.75"/>
  <cols>
    <col min="1" max="1" width="5.140625" style="0" customWidth="1"/>
    <col min="2" max="2" width="52.421875" style="0" customWidth="1"/>
    <col min="3" max="3" width="15.28125" style="0" customWidth="1"/>
    <col min="4" max="4" width="18.421875" style="0" customWidth="1"/>
    <col min="5" max="5" width="16.00390625" style="0" customWidth="1"/>
  </cols>
  <sheetData>
    <row r="2" spans="1:7" ht="15.75">
      <c r="A2" s="1" t="s">
        <v>0</v>
      </c>
      <c r="B2" s="2"/>
      <c r="C2" s="2"/>
      <c r="D2" s="2"/>
      <c r="E2" s="2"/>
      <c r="F2" s="2"/>
      <c r="G2" s="2"/>
    </row>
    <row r="3" spans="1:7" ht="15.75">
      <c r="A3" s="3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8.75">
      <c r="A6" s="4" t="s">
        <v>1</v>
      </c>
      <c r="B6" s="5"/>
      <c r="C6" s="5"/>
      <c r="D6" s="6"/>
      <c r="E6" s="7"/>
      <c r="F6" s="2"/>
      <c r="G6" s="2"/>
    </row>
    <row r="7" spans="1:7" ht="18.75">
      <c r="A7" s="5"/>
      <c r="B7" s="8"/>
      <c r="C7" s="5"/>
      <c r="D7" s="6"/>
      <c r="E7" s="9">
        <v>2022</v>
      </c>
      <c r="F7" s="2"/>
      <c r="G7" s="2"/>
    </row>
    <row r="8" spans="1:5" ht="12.75">
      <c r="A8" s="10"/>
      <c r="B8" s="10"/>
      <c r="C8" s="10"/>
      <c r="D8" s="10"/>
      <c r="E8" s="10"/>
    </row>
    <row r="9" spans="1:5" ht="93" customHeight="1">
      <c r="A9" s="11" t="s">
        <v>2</v>
      </c>
      <c r="B9" s="12" t="s">
        <v>3</v>
      </c>
      <c r="C9" s="13" t="s">
        <v>4</v>
      </c>
      <c r="D9" s="14" t="s">
        <v>5</v>
      </c>
      <c r="E9" s="15" t="s">
        <v>6</v>
      </c>
    </row>
    <row r="10" spans="1:5" ht="15.75">
      <c r="A10" s="16"/>
      <c r="B10" s="16" t="s">
        <v>7</v>
      </c>
      <c r="C10" s="17"/>
      <c r="D10" s="18"/>
      <c r="E10" s="19"/>
    </row>
    <row r="11" spans="1:5" ht="15.75">
      <c r="A11" s="20"/>
      <c r="B11" s="20" t="s">
        <v>8</v>
      </c>
      <c r="C11" s="21"/>
      <c r="D11" s="22"/>
      <c r="E11" s="23"/>
    </row>
    <row r="12" spans="1:5" ht="15.75">
      <c r="A12" s="24"/>
      <c r="B12" s="24" t="s">
        <v>9</v>
      </c>
      <c r="C12" s="25"/>
      <c r="D12" s="14"/>
      <c r="E12" s="15"/>
    </row>
    <row r="13" spans="1:5" ht="15">
      <c r="A13" s="26">
        <v>1</v>
      </c>
      <c r="B13" s="27" t="s">
        <v>10</v>
      </c>
      <c r="C13" s="28">
        <v>40.35</v>
      </c>
      <c r="D13" s="29"/>
      <c r="E13" s="30"/>
    </row>
    <row r="14" spans="1:5" ht="25.5">
      <c r="A14" s="26">
        <v>2</v>
      </c>
      <c r="B14" s="27" t="s">
        <v>11</v>
      </c>
      <c r="C14" s="28">
        <v>40.35</v>
      </c>
      <c r="D14" s="29"/>
      <c r="E14" s="30"/>
    </row>
    <row r="15" spans="1:5" ht="15">
      <c r="A15" s="26">
        <v>3</v>
      </c>
      <c r="B15" s="27" t="s">
        <v>12</v>
      </c>
      <c r="C15" s="28">
        <v>40.35</v>
      </c>
      <c r="D15" s="29"/>
      <c r="E15" s="30"/>
    </row>
    <row r="16" spans="1:5" ht="15">
      <c r="A16" s="26">
        <v>4</v>
      </c>
      <c r="B16" s="27" t="s">
        <v>13</v>
      </c>
      <c r="C16" s="28"/>
      <c r="D16" s="29"/>
      <c r="E16" s="30"/>
    </row>
    <row r="17" spans="1:5" ht="15.75">
      <c r="A17" s="26"/>
      <c r="B17" s="31" t="s">
        <v>14</v>
      </c>
      <c r="C17" s="32">
        <v>40.35</v>
      </c>
      <c r="D17" s="29"/>
      <c r="E17" s="30"/>
    </row>
    <row r="18" spans="1:5" ht="15.75">
      <c r="A18" s="26"/>
      <c r="B18" s="31" t="s">
        <v>15</v>
      </c>
      <c r="C18" s="32">
        <v>40.35</v>
      </c>
      <c r="D18" s="29"/>
      <c r="E18" s="30"/>
    </row>
    <row r="19" spans="1:5" ht="15.75">
      <c r="A19" s="26"/>
      <c r="B19" s="31" t="s">
        <v>16</v>
      </c>
      <c r="C19" s="32">
        <v>40.35</v>
      </c>
      <c r="D19" s="29"/>
      <c r="E19" s="30"/>
    </row>
    <row r="20" spans="1:5" ht="15.75">
      <c r="A20" s="26"/>
      <c r="B20" s="31" t="s">
        <v>17</v>
      </c>
      <c r="C20" s="32">
        <v>40.35</v>
      </c>
      <c r="D20" s="29"/>
      <c r="E20" s="30"/>
    </row>
    <row r="21" spans="1:5" ht="15.75">
      <c r="A21" s="26"/>
      <c r="B21" s="31" t="s">
        <v>18</v>
      </c>
      <c r="C21" s="32">
        <v>40.35</v>
      </c>
      <c r="D21" s="29"/>
      <c r="E21" s="30"/>
    </row>
    <row r="22" spans="1:5" ht="15.75">
      <c r="A22" s="26"/>
      <c r="B22" s="31" t="s">
        <v>19</v>
      </c>
      <c r="C22" s="32">
        <v>40.35</v>
      </c>
      <c r="D22" s="29"/>
      <c r="E22" s="30"/>
    </row>
    <row r="23" spans="1:5" ht="15.75">
      <c r="A23" s="26"/>
      <c r="B23" s="31" t="s">
        <v>20</v>
      </c>
      <c r="C23" s="32">
        <v>40.35</v>
      </c>
      <c r="D23" s="29"/>
      <c r="E23" s="30"/>
    </row>
    <row r="24" spans="1:5" ht="15.75">
      <c r="A24" s="26"/>
      <c r="B24" s="31" t="s">
        <v>21</v>
      </c>
      <c r="C24" s="32">
        <v>40.35</v>
      </c>
      <c r="D24" s="29"/>
      <c r="E24" s="30"/>
    </row>
    <row r="25" spans="1:5" ht="15.75">
      <c r="A25" s="26"/>
      <c r="B25" s="31" t="s">
        <v>22</v>
      </c>
      <c r="C25" s="32">
        <v>40.35</v>
      </c>
      <c r="D25" s="29"/>
      <c r="E25" s="30"/>
    </row>
    <row r="26" spans="1:5" ht="15.75">
      <c r="A26" s="26"/>
      <c r="B26" s="31" t="s">
        <v>23</v>
      </c>
      <c r="C26" s="32">
        <v>40.35</v>
      </c>
      <c r="D26" s="29"/>
      <c r="E26" s="30"/>
    </row>
    <row r="27" spans="1:5" ht="15.75">
      <c r="A27" s="26"/>
      <c r="B27" s="31" t="s">
        <v>24</v>
      </c>
      <c r="C27" s="32">
        <v>40.35</v>
      </c>
      <c r="D27" s="29"/>
      <c r="E27" s="30"/>
    </row>
    <row r="28" spans="1:5" ht="15.75">
      <c r="A28" s="26"/>
      <c r="B28" s="31" t="s">
        <v>25</v>
      </c>
      <c r="C28" s="32">
        <v>40.35</v>
      </c>
      <c r="D28" s="29"/>
      <c r="E28" s="30"/>
    </row>
    <row r="29" spans="1:5" ht="15.75">
      <c r="A29" s="26"/>
      <c r="B29" s="31" t="s">
        <v>26</v>
      </c>
      <c r="C29" s="32">
        <v>40.35</v>
      </c>
      <c r="D29" s="29"/>
      <c r="E29" s="30"/>
    </row>
    <row r="30" spans="1:5" ht="15.75">
      <c r="A30" s="26"/>
      <c r="B30" s="31" t="s">
        <v>27</v>
      </c>
      <c r="C30" s="32">
        <v>40.35</v>
      </c>
      <c r="D30" s="29"/>
      <c r="E30" s="30"/>
    </row>
    <row r="31" spans="1:5" ht="15.75">
      <c r="A31" s="26"/>
      <c r="B31" s="31" t="s">
        <v>28</v>
      </c>
      <c r="C31" s="32">
        <v>40.35</v>
      </c>
      <c r="D31" s="29"/>
      <c r="E31" s="30"/>
    </row>
    <row r="32" spans="1:5" ht="15.75">
      <c r="A32" s="26"/>
      <c r="B32" s="31" t="s">
        <v>29</v>
      </c>
      <c r="C32" s="32">
        <v>40.35</v>
      </c>
      <c r="D32" s="29"/>
      <c r="E32" s="30"/>
    </row>
    <row r="33" spans="1:5" ht="15.75">
      <c r="A33" s="26"/>
      <c r="B33" s="31" t="s">
        <v>30</v>
      </c>
      <c r="C33" s="32">
        <v>40.35</v>
      </c>
      <c r="D33" s="29"/>
      <c r="E33" s="30"/>
    </row>
    <row r="34" spans="1:5" ht="15.75">
      <c r="A34" s="26"/>
      <c r="B34" s="31" t="s">
        <v>31</v>
      </c>
      <c r="C34" s="32">
        <v>40.35</v>
      </c>
      <c r="D34" s="29"/>
      <c r="E34" s="30"/>
    </row>
    <row r="35" spans="1:5" ht="15.75">
      <c r="A35" s="26"/>
      <c r="B35" s="31" t="s">
        <v>32</v>
      </c>
      <c r="C35" s="32">
        <v>40.35</v>
      </c>
      <c r="D35" s="29"/>
      <c r="E35" s="30"/>
    </row>
    <row r="36" spans="1:5" ht="15.75">
      <c r="A36" s="26"/>
      <c r="B36" s="31" t="s">
        <v>33</v>
      </c>
      <c r="C36" s="32">
        <v>40.35</v>
      </c>
      <c r="D36" s="29"/>
      <c r="E36" s="30"/>
    </row>
    <row r="37" spans="1:5" ht="15.75">
      <c r="A37" s="26"/>
      <c r="B37" s="31" t="s">
        <v>34</v>
      </c>
      <c r="C37" s="32">
        <v>40.35</v>
      </c>
      <c r="D37" s="29"/>
      <c r="E37" s="30"/>
    </row>
    <row r="38" spans="1:5" ht="15.75">
      <c r="A38" s="26"/>
      <c r="B38" s="31" t="s">
        <v>35</v>
      </c>
      <c r="C38" s="32">
        <v>40.35</v>
      </c>
      <c r="D38" s="29"/>
      <c r="E38" s="30"/>
    </row>
    <row r="39" spans="1:5" ht="15.75">
      <c r="A39" s="26"/>
      <c r="B39" s="31" t="s">
        <v>36</v>
      </c>
      <c r="C39" s="32">
        <v>40.35</v>
      </c>
      <c r="D39" s="29"/>
      <c r="E39" s="30"/>
    </row>
    <row r="40" spans="1:5" ht="15.75">
      <c r="A40" s="26"/>
      <c r="B40" s="31" t="s">
        <v>37</v>
      </c>
      <c r="C40" s="32">
        <v>40.35</v>
      </c>
      <c r="D40" s="29"/>
      <c r="E40" s="30"/>
    </row>
    <row r="41" spans="1:5" ht="15.75">
      <c r="A41" s="26">
        <v>5</v>
      </c>
      <c r="B41" s="27" t="s">
        <v>38</v>
      </c>
      <c r="C41" s="32">
        <v>40.35</v>
      </c>
      <c r="D41" s="29"/>
      <c r="E41" s="30"/>
    </row>
    <row r="42" spans="1:5" ht="15.75">
      <c r="A42" s="26">
        <v>6</v>
      </c>
      <c r="B42" s="27" t="s">
        <v>39</v>
      </c>
      <c r="C42" s="32">
        <v>40.35</v>
      </c>
      <c r="D42" s="29"/>
      <c r="E42" s="30"/>
    </row>
    <row r="43" spans="1:5" ht="15.75">
      <c r="A43" s="26">
        <v>7</v>
      </c>
      <c r="B43" s="27" t="s">
        <v>40</v>
      </c>
      <c r="C43" s="32">
        <v>40.35</v>
      </c>
      <c r="D43" s="29"/>
      <c r="E43" s="30"/>
    </row>
    <row r="44" spans="1:5" ht="15.75">
      <c r="A44" s="26">
        <v>8</v>
      </c>
      <c r="B44" s="27" t="s">
        <v>41</v>
      </c>
      <c r="C44" s="32">
        <v>40.35</v>
      </c>
      <c r="D44" s="29"/>
      <c r="E44" s="30"/>
    </row>
    <row r="45" spans="1:5" ht="15.75">
      <c r="A45" s="26">
        <v>9</v>
      </c>
      <c r="B45" s="27" t="s">
        <v>42</v>
      </c>
      <c r="C45" s="32">
        <v>40.35</v>
      </c>
      <c r="D45" s="29"/>
      <c r="E45" s="30"/>
    </row>
    <row r="46" spans="1:5" ht="15.75">
      <c r="A46" s="26">
        <v>10</v>
      </c>
      <c r="B46" s="27" t="s">
        <v>43</v>
      </c>
      <c r="C46" s="32">
        <v>40.35</v>
      </c>
      <c r="D46" s="29"/>
      <c r="E46" s="30"/>
    </row>
    <row r="47" spans="1:5" ht="25.5">
      <c r="A47" s="26">
        <v>11</v>
      </c>
      <c r="B47" s="27" t="s">
        <v>44</v>
      </c>
      <c r="C47" s="32">
        <v>40.35</v>
      </c>
      <c r="D47" s="29"/>
      <c r="E47" s="30"/>
    </row>
    <row r="48" spans="1:5" ht="15.75">
      <c r="A48" s="26">
        <v>12</v>
      </c>
      <c r="B48" s="27" t="s">
        <v>45</v>
      </c>
      <c r="C48" s="32">
        <v>40.35</v>
      </c>
      <c r="D48" s="29"/>
      <c r="E48" s="30"/>
    </row>
    <row r="49" spans="1:5" ht="25.5">
      <c r="A49" s="26">
        <v>13</v>
      </c>
      <c r="B49" s="27" t="s">
        <v>46</v>
      </c>
      <c r="C49" s="28">
        <v>75.49</v>
      </c>
      <c r="D49" s="29"/>
      <c r="E49" s="30"/>
    </row>
    <row r="50" spans="1:5" ht="25.5">
      <c r="A50" s="26">
        <v>14</v>
      </c>
      <c r="B50" s="27" t="s">
        <v>47</v>
      </c>
      <c r="C50" s="32">
        <v>110</v>
      </c>
      <c r="D50" s="29"/>
      <c r="E50" s="30"/>
    </row>
    <row r="51" spans="1:5" ht="15.75">
      <c r="A51" s="26">
        <v>15</v>
      </c>
      <c r="B51" s="27" t="s">
        <v>48</v>
      </c>
      <c r="C51" s="32">
        <v>134</v>
      </c>
      <c r="D51" s="29"/>
      <c r="E51" s="30"/>
    </row>
    <row r="52" spans="1:5" ht="15.75">
      <c r="A52" s="26">
        <v>16</v>
      </c>
      <c r="B52" s="27" t="s">
        <v>49</v>
      </c>
      <c r="C52" s="32">
        <v>94.36</v>
      </c>
      <c r="D52" s="29"/>
      <c r="E52" s="30"/>
    </row>
    <row r="53" spans="1:5" ht="25.5">
      <c r="A53" s="26">
        <v>17</v>
      </c>
      <c r="B53" s="27" t="s">
        <v>50</v>
      </c>
      <c r="C53" s="32">
        <v>296</v>
      </c>
      <c r="D53" s="29"/>
      <c r="E53" s="30"/>
    </row>
    <row r="54" spans="1:5" ht="15.75">
      <c r="A54" s="26">
        <v>18</v>
      </c>
      <c r="B54" s="27" t="s">
        <v>51</v>
      </c>
      <c r="C54" s="32">
        <v>337</v>
      </c>
      <c r="D54" s="29"/>
      <c r="E54" s="30"/>
    </row>
    <row r="55" spans="1:5" ht="15.75">
      <c r="A55" s="26">
        <v>19</v>
      </c>
      <c r="B55" s="27" t="s">
        <v>52</v>
      </c>
      <c r="C55" s="32">
        <v>337</v>
      </c>
      <c r="D55" s="29"/>
      <c r="E55" s="30"/>
    </row>
    <row r="56" spans="1:5" ht="25.5">
      <c r="A56" s="26">
        <v>20</v>
      </c>
      <c r="B56" s="27" t="s">
        <v>53</v>
      </c>
      <c r="C56" s="32">
        <v>337</v>
      </c>
      <c r="D56" s="29"/>
      <c r="E56" s="30"/>
    </row>
    <row r="57" spans="1:5" ht="25.5">
      <c r="A57" s="26">
        <v>21</v>
      </c>
      <c r="B57" s="27" t="s">
        <v>54</v>
      </c>
      <c r="C57" s="32">
        <v>337</v>
      </c>
      <c r="D57" s="29"/>
      <c r="E57" s="30"/>
    </row>
    <row r="58" spans="1:5" ht="15.75">
      <c r="A58" s="26">
        <v>22</v>
      </c>
      <c r="B58" s="27" t="s">
        <v>55</v>
      </c>
      <c r="C58" s="32">
        <v>337</v>
      </c>
      <c r="D58" s="29"/>
      <c r="E58" s="30"/>
    </row>
    <row r="59" spans="1:5" ht="15.75">
      <c r="A59" s="26">
        <v>23</v>
      </c>
      <c r="B59" s="27" t="s">
        <v>56</v>
      </c>
      <c r="C59" s="32">
        <v>20.22</v>
      </c>
      <c r="D59" s="29"/>
      <c r="E59" s="30"/>
    </row>
    <row r="60" spans="1:5" ht="15.75">
      <c r="A60" s="26">
        <v>24</v>
      </c>
      <c r="B60" s="27" t="s">
        <v>57</v>
      </c>
      <c r="C60" s="32">
        <v>40.44</v>
      </c>
      <c r="D60" s="29"/>
      <c r="E60" s="30"/>
    </row>
    <row r="61" spans="1:5" ht="63.75">
      <c r="A61" s="26">
        <v>25</v>
      </c>
      <c r="B61" s="31" t="s">
        <v>58</v>
      </c>
      <c r="C61" s="32">
        <v>42.61</v>
      </c>
      <c r="D61" s="29"/>
      <c r="E61" s="30"/>
    </row>
    <row r="62" spans="1:5" ht="76.5">
      <c r="A62" s="26">
        <v>26</v>
      </c>
      <c r="B62" s="31" t="s">
        <v>59</v>
      </c>
      <c r="C62" s="32">
        <v>96.07</v>
      </c>
      <c r="D62" s="29"/>
      <c r="E62" s="30"/>
    </row>
    <row r="63" spans="1:5" ht="15.75">
      <c r="A63" s="26">
        <v>27</v>
      </c>
      <c r="B63" s="33" t="s">
        <v>60</v>
      </c>
      <c r="C63" s="32">
        <v>360</v>
      </c>
      <c r="D63" s="29"/>
      <c r="E63" s="30"/>
    </row>
    <row r="64" spans="1:5" ht="15.75">
      <c r="A64" s="26">
        <v>28</v>
      </c>
      <c r="B64" s="33" t="s">
        <v>61</v>
      </c>
      <c r="C64" s="32">
        <v>500</v>
      </c>
      <c r="D64" s="29"/>
      <c r="E64" s="30"/>
    </row>
    <row r="65" spans="1:5" ht="25.5">
      <c r="A65" s="26">
        <v>29</v>
      </c>
      <c r="B65" s="27" t="s">
        <v>62</v>
      </c>
      <c r="C65" s="32">
        <v>269</v>
      </c>
      <c r="D65" s="29"/>
      <c r="E65" s="30"/>
    </row>
    <row r="66" spans="1:5" ht="15.75">
      <c r="A66" s="26">
        <v>30</v>
      </c>
      <c r="B66" s="34" t="s">
        <v>63</v>
      </c>
      <c r="C66" s="32">
        <v>27.018</v>
      </c>
      <c r="D66" s="29"/>
      <c r="E66" s="30"/>
    </row>
    <row r="67" spans="1:5" ht="15.75">
      <c r="A67" s="26"/>
      <c r="B67" s="12" t="s">
        <v>64</v>
      </c>
      <c r="C67" s="32"/>
      <c r="D67" s="29"/>
      <c r="E67" s="30"/>
    </row>
    <row r="68" spans="1:5" ht="15.75">
      <c r="A68" s="26">
        <f>A66+1</f>
        <v>31</v>
      </c>
      <c r="B68" s="27" t="s">
        <v>65</v>
      </c>
      <c r="C68" s="32">
        <v>70.44</v>
      </c>
      <c r="D68" s="29"/>
      <c r="E68" s="30"/>
    </row>
    <row r="69" spans="1:5" ht="15.75">
      <c r="A69" s="26">
        <f>A68+1</f>
        <v>32</v>
      </c>
      <c r="B69" s="27" t="s">
        <v>66</v>
      </c>
      <c r="C69" s="32">
        <v>53.92</v>
      </c>
      <c r="D69" s="29"/>
      <c r="E69" s="30"/>
    </row>
    <row r="70" spans="1:5" ht="15.75">
      <c r="A70" s="26">
        <f aca="true" t="shared" si="0" ref="A70:A79">A69+1</f>
        <v>33</v>
      </c>
      <c r="B70" s="27" t="s">
        <v>67</v>
      </c>
      <c r="C70" s="32">
        <v>40.44</v>
      </c>
      <c r="D70" s="29"/>
      <c r="E70" s="30"/>
    </row>
    <row r="71" spans="1:5" ht="15.75">
      <c r="A71" s="26">
        <f t="shared" si="0"/>
        <v>34</v>
      </c>
      <c r="B71" s="27" t="s">
        <v>68</v>
      </c>
      <c r="C71" s="32">
        <v>40.44</v>
      </c>
      <c r="D71" s="29"/>
      <c r="E71" s="30"/>
    </row>
    <row r="72" spans="1:5" ht="15.75">
      <c r="A72" s="26">
        <f t="shared" si="0"/>
        <v>35</v>
      </c>
      <c r="B72" s="27" t="s">
        <v>69</v>
      </c>
      <c r="C72" s="32">
        <v>40.44</v>
      </c>
      <c r="D72" s="29"/>
      <c r="E72" s="30"/>
    </row>
    <row r="73" spans="1:5" ht="15.75">
      <c r="A73" s="26">
        <f t="shared" si="0"/>
        <v>36</v>
      </c>
      <c r="B73" s="35" t="s">
        <v>70</v>
      </c>
      <c r="C73" s="32">
        <v>40.44</v>
      </c>
      <c r="D73" s="29"/>
      <c r="E73" s="30"/>
    </row>
    <row r="74" spans="1:5" ht="15.75">
      <c r="A74" s="26">
        <f t="shared" si="0"/>
        <v>37</v>
      </c>
      <c r="B74" s="35" t="s">
        <v>71</v>
      </c>
      <c r="C74" s="32">
        <v>40.44</v>
      </c>
      <c r="D74" s="29"/>
      <c r="E74" s="36"/>
    </row>
    <row r="75" spans="1:5" ht="15.75">
      <c r="A75" s="26">
        <f t="shared" si="0"/>
        <v>38</v>
      </c>
      <c r="B75" s="35" t="s">
        <v>72</v>
      </c>
      <c r="C75" s="32">
        <v>40.44</v>
      </c>
      <c r="D75" s="29"/>
      <c r="E75" s="30"/>
    </row>
    <row r="76" spans="1:5" ht="15.75">
      <c r="A76" s="26">
        <f t="shared" si="0"/>
        <v>39</v>
      </c>
      <c r="B76" s="35" t="s">
        <v>73</v>
      </c>
      <c r="C76" s="32">
        <v>40.44</v>
      </c>
      <c r="D76" s="29"/>
      <c r="E76" s="30"/>
    </row>
    <row r="77" spans="1:5" ht="15.75">
      <c r="A77" s="26">
        <f aca="true" t="shared" si="1" ref="A77:A86">A76+1</f>
        <v>40</v>
      </c>
      <c r="B77" s="35" t="s">
        <v>74</v>
      </c>
      <c r="C77" s="32">
        <v>40.44</v>
      </c>
      <c r="D77" s="29"/>
      <c r="E77" s="30"/>
    </row>
    <row r="78" spans="1:5" ht="15.75">
      <c r="A78" s="26">
        <f t="shared" si="1"/>
        <v>41</v>
      </c>
      <c r="B78" s="35" t="s">
        <v>75</v>
      </c>
      <c r="C78" s="32">
        <v>40.44</v>
      </c>
      <c r="D78" s="29"/>
      <c r="E78" s="30"/>
    </row>
    <row r="79" spans="1:5" ht="15.75">
      <c r="A79" s="26">
        <f t="shared" si="1"/>
        <v>42</v>
      </c>
      <c r="B79" s="35" t="s">
        <v>76</v>
      </c>
      <c r="C79" s="32">
        <v>40.44</v>
      </c>
      <c r="D79" s="29"/>
      <c r="E79" s="30"/>
    </row>
    <row r="80" spans="1:5" ht="15.75">
      <c r="A80" s="26">
        <f t="shared" si="1"/>
        <v>43</v>
      </c>
      <c r="B80" s="27" t="s">
        <v>77</v>
      </c>
      <c r="C80" s="32">
        <v>40.44</v>
      </c>
      <c r="D80" s="29"/>
      <c r="E80" s="30"/>
    </row>
    <row r="81" spans="1:5" ht="15.75">
      <c r="A81" s="26">
        <f t="shared" si="1"/>
        <v>44</v>
      </c>
      <c r="B81" s="27" t="s">
        <v>78</v>
      </c>
      <c r="C81" s="32">
        <v>53.92</v>
      </c>
      <c r="D81" s="29"/>
      <c r="E81" s="30"/>
    </row>
    <row r="82" spans="1:5" ht="15.75">
      <c r="A82" s="26">
        <f t="shared" si="1"/>
        <v>45</v>
      </c>
      <c r="B82" s="37" t="s">
        <v>79</v>
      </c>
      <c r="C82" s="32">
        <v>33.7</v>
      </c>
      <c r="D82" s="29"/>
      <c r="E82" s="30"/>
    </row>
    <row r="83" spans="1:5" ht="15.75">
      <c r="A83" s="26">
        <f t="shared" si="1"/>
        <v>46</v>
      </c>
      <c r="B83" s="37" t="s">
        <v>80</v>
      </c>
      <c r="C83" s="32">
        <v>471</v>
      </c>
      <c r="D83" s="29"/>
      <c r="E83" s="30"/>
    </row>
    <row r="84" spans="1:5" ht="15.75">
      <c r="A84" s="26">
        <f t="shared" si="1"/>
        <v>47</v>
      </c>
      <c r="B84" s="35" t="s">
        <v>81</v>
      </c>
      <c r="C84" s="32">
        <v>33.7</v>
      </c>
      <c r="D84" s="29"/>
      <c r="E84" s="30"/>
    </row>
    <row r="85" spans="1:5" ht="15.75">
      <c r="A85" s="26">
        <f t="shared" si="1"/>
        <v>48</v>
      </c>
      <c r="B85" s="35" t="s">
        <v>82</v>
      </c>
      <c r="C85" s="32">
        <v>33.7</v>
      </c>
      <c r="D85" s="29"/>
      <c r="E85" s="30"/>
    </row>
    <row r="86" spans="1:5" ht="15.75">
      <c r="A86" s="26">
        <f t="shared" si="1"/>
        <v>49</v>
      </c>
      <c r="B86" s="37" t="s">
        <v>83</v>
      </c>
      <c r="C86" s="32">
        <v>107</v>
      </c>
      <c r="D86" s="29"/>
      <c r="E86" s="30"/>
    </row>
    <row r="87" spans="1:5" ht="63.75">
      <c r="A87" s="26">
        <f>A86+1</f>
        <v>50</v>
      </c>
      <c r="B87" s="34" t="s">
        <v>84</v>
      </c>
      <c r="C87" s="32">
        <v>52.18</v>
      </c>
      <c r="D87" s="29"/>
      <c r="E87" s="30"/>
    </row>
    <row r="88" spans="1:5" ht="15.75">
      <c r="A88" s="26">
        <f>A87+1</f>
        <v>51</v>
      </c>
      <c r="B88" s="27" t="s">
        <v>85</v>
      </c>
      <c r="C88" s="32">
        <v>53.92</v>
      </c>
      <c r="D88" s="29"/>
      <c r="E88" s="30"/>
    </row>
    <row r="89" spans="1:5" ht="15.75">
      <c r="A89" s="26">
        <f>A88+1</f>
        <v>52</v>
      </c>
      <c r="B89" s="27" t="s">
        <v>86</v>
      </c>
      <c r="C89" s="32">
        <v>67.4</v>
      </c>
      <c r="D89" s="29"/>
      <c r="E89" s="30"/>
    </row>
    <row r="90" spans="1:5" ht="15.75">
      <c r="A90" s="26">
        <f>A89+1</f>
        <v>53</v>
      </c>
      <c r="B90" s="27" t="s">
        <v>87</v>
      </c>
      <c r="C90" s="32">
        <v>74.14</v>
      </c>
      <c r="D90" s="29"/>
      <c r="E90" s="30"/>
    </row>
    <row r="91" spans="1:5" ht="15.75">
      <c r="A91" s="26">
        <f>A90+1</f>
        <v>54</v>
      </c>
      <c r="B91" s="27" t="s">
        <v>88</v>
      </c>
      <c r="C91" s="32">
        <v>229</v>
      </c>
      <c r="D91" s="29"/>
      <c r="E91" s="30"/>
    </row>
    <row r="92" spans="1:5" ht="15.75">
      <c r="A92" s="26">
        <f>A91+1</f>
        <v>55</v>
      </c>
      <c r="B92" s="27" t="s">
        <v>89</v>
      </c>
      <c r="C92" s="32">
        <v>203</v>
      </c>
      <c r="D92" s="29"/>
      <c r="E92" s="30"/>
    </row>
    <row r="93" spans="1:5" ht="15.75">
      <c r="A93" s="26"/>
      <c r="B93" s="38" t="s">
        <v>90</v>
      </c>
      <c r="C93" s="39"/>
      <c r="D93" s="40"/>
      <c r="E93" s="30"/>
    </row>
    <row r="94" spans="1:5" ht="15">
      <c r="A94" s="26">
        <f>A92+1</f>
        <v>56</v>
      </c>
      <c r="B94" s="27" t="s">
        <v>91</v>
      </c>
      <c r="C94" s="28">
        <v>156</v>
      </c>
      <c r="D94" s="29"/>
      <c r="E94" s="30"/>
    </row>
    <row r="95" spans="1:5" ht="15">
      <c r="A95" s="26">
        <f>A94+1</f>
        <v>57</v>
      </c>
      <c r="B95" s="27" t="s">
        <v>92</v>
      </c>
      <c r="C95" s="28">
        <v>202</v>
      </c>
      <c r="D95" s="29"/>
      <c r="E95" s="30"/>
    </row>
    <row r="96" spans="1:5" ht="15">
      <c r="A96" s="26">
        <f>A95+1</f>
        <v>58</v>
      </c>
      <c r="B96" s="27" t="s">
        <v>93</v>
      </c>
      <c r="C96" s="28">
        <v>175</v>
      </c>
      <c r="D96" s="29"/>
      <c r="E96" s="30"/>
    </row>
    <row r="97" spans="1:5" ht="15">
      <c r="A97" s="26">
        <f>A96+1</f>
        <v>59</v>
      </c>
      <c r="B97" s="27" t="s">
        <v>94</v>
      </c>
      <c r="C97" s="28">
        <v>228</v>
      </c>
      <c r="D97" s="29"/>
      <c r="E97" s="30"/>
    </row>
    <row r="98" spans="1:5" ht="15">
      <c r="A98" s="26">
        <f>A97+1</f>
        <v>60</v>
      </c>
      <c r="B98" s="27" t="s">
        <v>95</v>
      </c>
      <c r="C98" s="28">
        <v>235</v>
      </c>
      <c r="D98" s="29"/>
      <c r="E98" s="30"/>
    </row>
    <row r="99" spans="1:5" ht="15">
      <c r="A99" s="26">
        <f aca="true" t="shared" si="2" ref="A99:A106">A98+1</f>
        <v>61</v>
      </c>
      <c r="B99" s="27" t="s">
        <v>96</v>
      </c>
      <c r="C99" s="28">
        <v>235</v>
      </c>
      <c r="D99" s="29"/>
      <c r="E99" s="30"/>
    </row>
    <row r="100" spans="1:5" ht="15">
      <c r="A100" s="26">
        <f t="shared" si="2"/>
        <v>62</v>
      </c>
      <c r="B100" s="41" t="s">
        <v>97</v>
      </c>
      <c r="C100" s="28">
        <v>80.88</v>
      </c>
      <c r="D100" s="29"/>
      <c r="E100" s="30"/>
    </row>
    <row r="101" spans="1:5" ht="15">
      <c r="A101" s="26">
        <f t="shared" si="2"/>
        <v>63</v>
      </c>
      <c r="B101" s="41" t="s">
        <v>98</v>
      </c>
      <c r="C101" s="28">
        <v>80.88</v>
      </c>
      <c r="D101" s="29"/>
      <c r="E101" s="30"/>
    </row>
    <row r="102" spans="1:5" ht="15">
      <c r="A102" s="26">
        <f t="shared" si="2"/>
        <v>64</v>
      </c>
      <c r="B102" s="41" t="s">
        <v>99</v>
      </c>
      <c r="C102" s="28">
        <v>80.88</v>
      </c>
      <c r="D102" s="29"/>
      <c r="E102" s="30"/>
    </row>
    <row r="103" spans="1:5" ht="15">
      <c r="A103" s="26">
        <f t="shared" si="2"/>
        <v>65</v>
      </c>
      <c r="B103" s="42" t="s">
        <v>100</v>
      </c>
      <c r="C103" s="28">
        <v>80.88</v>
      </c>
      <c r="D103" s="29"/>
      <c r="E103" s="30"/>
    </row>
    <row r="104" spans="1:5" ht="15">
      <c r="A104" s="26">
        <f t="shared" si="2"/>
        <v>66</v>
      </c>
      <c r="B104" s="43" t="s">
        <v>101</v>
      </c>
      <c r="C104" s="28">
        <v>80.88</v>
      </c>
      <c r="D104" s="29"/>
      <c r="E104" s="30"/>
    </row>
    <row r="105" spans="1:5" ht="15">
      <c r="A105" s="26">
        <f aca="true" t="shared" si="3" ref="A105:A131">A104+1</f>
        <v>67</v>
      </c>
      <c r="B105" s="43" t="s">
        <v>102</v>
      </c>
      <c r="C105" s="28">
        <v>80.88</v>
      </c>
      <c r="D105" s="29"/>
      <c r="E105" s="30"/>
    </row>
    <row r="106" spans="1:5" ht="15">
      <c r="A106" s="26">
        <f t="shared" si="3"/>
        <v>68</v>
      </c>
      <c r="B106" s="43" t="s">
        <v>103</v>
      </c>
      <c r="C106" s="28">
        <v>80.88</v>
      </c>
      <c r="D106" s="29"/>
      <c r="E106" s="30"/>
    </row>
    <row r="107" spans="1:5" ht="15">
      <c r="A107" s="26">
        <f t="shared" si="3"/>
        <v>69</v>
      </c>
      <c r="B107" s="34" t="s">
        <v>104</v>
      </c>
      <c r="C107" s="28">
        <v>202</v>
      </c>
      <c r="D107" s="29"/>
      <c r="E107" s="30"/>
    </row>
    <row r="108" spans="1:5" ht="15">
      <c r="A108" s="26">
        <f t="shared" si="3"/>
        <v>70</v>
      </c>
      <c r="B108" s="34" t="s">
        <v>105</v>
      </c>
      <c r="C108" s="28">
        <v>202</v>
      </c>
      <c r="D108" s="29"/>
      <c r="E108" s="30"/>
    </row>
    <row r="109" spans="1:5" ht="15">
      <c r="A109" s="26">
        <f t="shared" si="3"/>
        <v>71</v>
      </c>
      <c r="B109" s="27" t="s">
        <v>106</v>
      </c>
      <c r="C109" s="28">
        <v>445</v>
      </c>
      <c r="D109" s="29"/>
      <c r="E109" s="30"/>
    </row>
    <row r="110" spans="1:5" ht="15">
      <c r="A110" s="26">
        <f t="shared" si="3"/>
        <v>72</v>
      </c>
      <c r="B110" s="34" t="s">
        <v>107</v>
      </c>
      <c r="C110" s="28">
        <v>505</v>
      </c>
      <c r="D110" s="29"/>
      <c r="E110" s="30"/>
    </row>
    <row r="111" spans="1:5" ht="15">
      <c r="A111" s="26">
        <f t="shared" si="3"/>
        <v>73</v>
      </c>
      <c r="B111" s="27" t="s">
        <v>108</v>
      </c>
      <c r="C111" s="28">
        <v>539</v>
      </c>
      <c r="D111" s="29"/>
      <c r="E111" s="30"/>
    </row>
    <row r="112" spans="1:5" ht="15">
      <c r="A112" s="26">
        <f t="shared" si="3"/>
        <v>74</v>
      </c>
      <c r="B112" s="27" t="s">
        <v>109</v>
      </c>
      <c r="C112" s="28">
        <v>505</v>
      </c>
      <c r="D112" s="29"/>
      <c r="E112" s="30"/>
    </row>
    <row r="113" spans="1:5" ht="15">
      <c r="A113" s="26">
        <f t="shared" si="3"/>
        <v>75</v>
      </c>
      <c r="B113" s="27" t="s">
        <v>110</v>
      </c>
      <c r="C113" s="28">
        <v>528</v>
      </c>
      <c r="D113" s="29"/>
      <c r="E113" s="30"/>
    </row>
    <row r="114" spans="1:5" ht="25.5">
      <c r="A114" s="26">
        <f t="shared" si="3"/>
        <v>76</v>
      </c>
      <c r="B114" s="27" t="s">
        <v>111</v>
      </c>
      <c r="C114" s="28">
        <v>469</v>
      </c>
      <c r="D114" s="29"/>
      <c r="E114" s="30"/>
    </row>
    <row r="115" spans="1:5" ht="25.5">
      <c r="A115" s="26">
        <f t="shared" si="3"/>
        <v>77</v>
      </c>
      <c r="B115" s="27" t="s">
        <v>112</v>
      </c>
      <c r="C115" s="28">
        <v>485</v>
      </c>
      <c r="D115" s="29"/>
      <c r="E115" s="30"/>
    </row>
    <row r="116" spans="1:5" ht="31.5">
      <c r="A116" s="26">
        <f t="shared" si="3"/>
        <v>78</v>
      </c>
      <c r="B116" s="44" t="s">
        <v>113</v>
      </c>
      <c r="C116" s="28">
        <v>539</v>
      </c>
      <c r="D116" s="29"/>
      <c r="E116" s="30"/>
    </row>
    <row r="117" spans="1:5" ht="31.5">
      <c r="A117" s="26">
        <f t="shared" si="3"/>
        <v>79</v>
      </c>
      <c r="B117" s="44" t="s">
        <v>114</v>
      </c>
      <c r="C117" s="28">
        <v>539</v>
      </c>
      <c r="D117" s="29"/>
      <c r="E117" s="30"/>
    </row>
    <row r="118" spans="1:5" ht="31.5">
      <c r="A118" s="26">
        <f t="shared" si="3"/>
        <v>80</v>
      </c>
      <c r="B118" s="44" t="s">
        <v>115</v>
      </c>
      <c r="C118" s="28">
        <v>539</v>
      </c>
      <c r="D118" s="29"/>
      <c r="E118" s="30"/>
    </row>
    <row r="119" spans="1:5" ht="31.5">
      <c r="A119" s="26">
        <f t="shared" si="3"/>
        <v>81</v>
      </c>
      <c r="B119" s="44" t="s">
        <v>116</v>
      </c>
      <c r="C119" s="28">
        <v>242</v>
      </c>
      <c r="D119" s="29"/>
      <c r="E119" s="30"/>
    </row>
    <row r="120" spans="1:5" ht="31.5">
      <c r="A120" s="26">
        <f t="shared" si="3"/>
        <v>82</v>
      </c>
      <c r="B120" s="44" t="s">
        <v>117</v>
      </c>
      <c r="C120" s="28">
        <v>242</v>
      </c>
      <c r="D120" s="29"/>
      <c r="E120" s="30"/>
    </row>
    <row r="121" spans="1:5" ht="31.5">
      <c r="A121" s="26">
        <f t="shared" si="3"/>
        <v>83</v>
      </c>
      <c r="B121" s="44" t="s">
        <v>118</v>
      </c>
      <c r="C121" s="28">
        <v>242</v>
      </c>
      <c r="D121" s="29"/>
      <c r="E121" s="30"/>
    </row>
    <row r="122" spans="1:5" ht="31.5">
      <c r="A122" s="26">
        <f t="shared" si="3"/>
        <v>84</v>
      </c>
      <c r="B122" s="44" t="s">
        <v>119</v>
      </c>
      <c r="C122" s="28">
        <v>242</v>
      </c>
      <c r="D122" s="29"/>
      <c r="E122" s="30"/>
    </row>
    <row r="123" spans="1:5" ht="15">
      <c r="A123" s="26">
        <f t="shared" si="3"/>
        <v>85</v>
      </c>
      <c r="B123" s="27" t="s">
        <v>120</v>
      </c>
      <c r="C123" s="28">
        <v>505</v>
      </c>
      <c r="D123" s="29"/>
      <c r="E123" s="30"/>
    </row>
    <row r="124" spans="1:5" ht="15">
      <c r="A124" s="26">
        <f t="shared" si="3"/>
        <v>86</v>
      </c>
      <c r="B124" s="27" t="s">
        <v>121</v>
      </c>
      <c r="C124" s="28">
        <v>539</v>
      </c>
      <c r="D124" s="29"/>
      <c r="E124" s="30"/>
    </row>
    <row r="125" spans="1:5" ht="15.75">
      <c r="A125" s="26">
        <f t="shared" si="3"/>
        <v>87</v>
      </c>
      <c r="B125" s="44" t="s">
        <v>122</v>
      </c>
      <c r="C125" s="28">
        <v>539</v>
      </c>
      <c r="D125" s="29"/>
      <c r="E125" s="30"/>
    </row>
    <row r="126" spans="1:5" ht="15.75">
      <c r="A126" s="26">
        <f t="shared" si="3"/>
        <v>88</v>
      </c>
      <c r="B126" s="44" t="s">
        <v>123</v>
      </c>
      <c r="C126" s="28">
        <v>539</v>
      </c>
      <c r="D126" s="29"/>
      <c r="E126" s="30"/>
    </row>
    <row r="127" spans="1:5" ht="15.75">
      <c r="A127" s="26">
        <f t="shared" si="3"/>
        <v>89</v>
      </c>
      <c r="B127" s="44" t="s">
        <v>124</v>
      </c>
      <c r="C127" s="28">
        <v>539</v>
      </c>
      <c r="D127" s="29"/>
      <c r="E127" s="30"/>
    </row>
    <row r="128" spans="1:5" ht="15.75">
      <c r="A128" s="26">
        <f t="shared" si="3"/>
        <v>90</v>
      </c>
      <c r="B128" s="44" t="s">
        <v>125</v>
      </c>
      <c r="C128" s="28">
        <v>539</v>
      </c>
      <c r="D128" s="29"/>
      <c r="E128" s="30"/>
    </row>
    <row r="129" spans="1:5" ht="15.75">
      <c r="A129" s="26">
        <f t="shared" si="3"/>
        <v>91</v>
      </c>
      <c r="B129" s="44" t="s">
        <v>126</v>
      </c>
      <c r="C129" s="28">
        <v>539</v>
      </c>
      <c r="D129" s="29"/>
      <c r="E129" s="30"/>
    </row>
    <row r="130" spans="1:5" ht="15.75">
      <c r="A130" s="26">
        <f t="shared" si="3"/>
        <v>92</v>
      </c>
      <c r="B130" s="44" t="s">
        <v>127</v>
      </c>
      <c r="C130" s="28">
        <v>539</v>
      </c>
      <c r="D130" s="29"/>
      <c r="E130" s="30"/>
    </row>
    <row r="131" spans="1:5" ht="15.75">
      <c r="A131" s="26">
        <f t="shared" si="3"/>
        <v>93</v>
      </c>
      <c r="B131" s="44" t="s">
        <v>128</v>
      </c>
      <c r="C131" s="28">
        <v>539</v>
      </c>
      <c r="D131" s="29"/>
      <c r="E131" s="30"/>
    </row>
    <row r="132" spans="1:5" ht="15.75">
      <c r="A132" s="26">
        <f>A131+1</f>
        <v>94</v>
      </c>
      <c r="B132" s="44" t="s">
        <v>129</v>
      </c>
      <c r="C132" s="28">
        <v>539</v>
      </c>
      <c r="D132" s="29"/>
      <c r="E132" s="30"/>
    </row>
    <row r="133" spans="1:5" ht="15.75">
      <c r="A133" s="26">
        <f>A132+1</f>
        <v>95</v>
      </c>
      <c r="B133" s="44" t="s">
        <v>130</v>
      </c>
      <c r="C133" s="28">
        <v>539</v>
      </c>
      <c r="D133" s="29"/>
      <c r="E133" s="30"/>
    </row>
    <row r="134" spans="1:5" ht="15.75">
      <c r="A134" s="26">
        <f>A133+1</f>
        <v>96</v>
      </c>
      <c r="B134" s="44" t="s">
        <v>131</v>
      </c>
      <c r="C134" s="28">
        <v>943</v>
      </c>
      <c r="D134" s="29"/>
      <c r="E134" s="30"/>
    </row>
    <row r="135" spans="1:5" ht="15.75">
      <c r="A135" s="26"/>
      <c r="B135" s="44" t="s">
        <v>132</v>
      </c>
      <c r="C135" s="45">
        <v>585</v>
      </c>
      <c r="D135" s="29"/>
      <c r="E135" s="30"/>
    </row>
    <row r="136" spans="1:5" ht="15.75">
      <c r="A136" s="26"/>
      <c r="B136" s="44" t="s">
        <v>133</v>
      </c>
      <c r="C136" s="46">
        <v>606</v>
      </c>
      <c r="D136" s="29"/>
      <c r="E136" s="30"/>
    </row>
    <row r="137" spans="1:5" ht="15.75">
      <c r="A137" s="26"/>
      <c r="B137" s="44" t="s">
        <v>134</v>
      </c>
      <c r="C137" s="46">
        <v>606</v>
      </c>
      <c r="D137" s="29"/>
      <c r="E137" s="30"/>
    </row>
    <row r="138" spans="1:5" ht="15.75">
      <c r="A138" s="26"/>
      <c r="B138" s="44" t="s">
        <v>135</v>
      </c>
      <c r="C138" s="46" t="s">
        <v>136</v>
      </c>
      <c r="D138" s="29"/>
      <c r="E138" s="30"/>
    </row>
    <row r="139" spans="1:5" ht="15.75">
      <c r="A139" s="26"/>
      <c r="B139" s="44" t="s">
        <v>137</v>
      </c>
      <c r="C139" s="46">
        <v>489</v>
      </c>
      <c r="D139" s="29"/>
      <c r="E139" s="30"/>
    </row>
    <row r="140" spans="1:5" ht="15.75">
      <c r="A140" s="26"/>
      <c r="B140" s="44" t="s">
        <v>138</v>
      </c>
      <c r="C140" s="46">
        <v>489</v>
      </c>
      <c r="D140" s="29"/>
      <c r="E140" s="30"/>
    </row>
    <row r="141" spans="1:5" ht="15.75">
      <c r="A141" s="26"/>
      <c r="B141" s="44" t="s">
        <v>139</v>
      </c>
      <c r="C141" s="46">
        <v>489</v>
      </c>
      <c r="D141" s="29"/>
      <c r="E141" s="30"/>
    </row>
    <row r="142" spans="1:5" ht="15.75">
      <c r="A142" s="26"/>
      <c r="B142" s="44" t="s">
        <v>140</v>
      </c>
      <c r="C142" s="46">
        <v>585</v>
      </c>
      <c r="D142" s="29"/>
      <c r="E142" s="30"/>
    </row>
    <row r="143" spans="1:5" ht="15.75">
      <c r="A143" s="26"/>
      <c r="B143" s="44" t="s">
        <v>141</v>
      </c>
      <c r="C143" s="46">
        <v>585</v>
      </c>
      <c r="D143" s="29"/>
      <c r="E143" s="30"/>
    </row>
    <row r="144" spans="1:5" ht="15.75">
      <c r="A144" s="26"/>
      <c r="B144" s="44" t="s">
        <v>142</v>
      </c>
      <c r="C144" s="46">
        <v>580</v>
      </c>
      <c r="D144" s="29"/>
      <c r="E144" s="30"/>
    </row>
    <row r="145" spans="1:5" ht="15.75">
      <c r="A145" s="26"/>
      <c r="B145" s="44" t="s">
        <v>143</v>
      </c>
      <c r="C145" s="46">
        <v>587</v>
      </c>
      <c r="D145" s="29"/>
      <c r="E145" s="30"/>
    </row>
    <row r="146" spans="1:5" ht="15.75">
      <c r="A146" s="26"/>
      <c r="B146" s="44" t="s">
        <v>144</v>
      </c>
      <c r="C146" s="46">
        <v>587</v>
      </c>
      <c r="D146" s="29"/>
      <c r="E146" s="30"/>
    </row>
    <row r="147" spans="1:5" ht="15.75">
      <c r="A147" s="26"/>
      <c r="B147" s="44" t="s">
        <v>145</v>
      </c>
      <c r="C147" s="46">
        <v>587</v>
      </c>
      <c r="D147" s="29"/>
      <c r="E147" s="30"/>
    </row>
    <row r="148" spans="1:5" ht="15.75">
      <c r="A148" s="26"/>
      <c r="B148" s="44" t="s">
        <v>146</v>
      </c>
      <c r="C148" s="46">
        <v>587</v>
      </c>
      <c r="D148" s="29"/>
      <c r="E148" s="30"/>
    </row>
    <row r="149" spans="1:5" ht="15.75">
      <c r="A149" s="26"/>
      <c r="B149" s="44" t="s">
        <v>147</v>
      </c>
      <c r="C149" s="46">
        <v>587</v>
      </c>
      <c r="D149" s="29"/>
      <c r="E149" s="30"/>
    </row>
    <row r="150" spans="1:5" ht="15.75">
      <c r="A150" s="26"/>
      <c r="B150" s="44" t="s">
        <v>148</v>
      </c>
      <c r="C150" s="46">
        <v>587</v>
      </c>
      <c r="D150" s="29"/>
      <c r="E150" s="30"/>
    </row>
    <row r="151" spans="1:5" ht="15.75">
      <c r="A151" s="26"/>
      <c r="B151" s="44" t="s">
        <v>149</v>
      </c>
      <c r="C151" s="46">
        <v>587</v>
      </c>
      <c r="D151" s="29"/>
      <c r="E151" s="30"/>
    </row>
    <row r="152" spans="1:5" ht="15.75">
      <c r="A152" s="26"/>
      <c r="B152" s="44" t="s">
        <v>150</v>
      </c>
      <c r="C152" s="46">
        <v>605</v>
      </c>
      <c r="D152" s="29"/>
      <c r="E152" s="30"/>
    </row>
    <row r="153" spans="1:5" ht="15.75">
      <c r="A153" s="26"/>
      <c r="B153" s="44" t="s">
        <v>151</v>
      </c>
      <c r="C153" s="46">
        <v>850</v>
      </c>
      <c r="D153" s="29"/>
      <c r="E153" s="30"/>
    </row>
    <row r="154" spans="1:5" ht="15.75">
      <c r="A154" s="26"/>
      <c r="B154" s="44" t="s">
        <v>152</v>
      </c>
      <c r="C154" s="46">
        <v>850</v>
      </c>
      <c r="D154" s="29"/>
      <c r="E154" s="30"/>
    </row>
    <row r="155" spans="1:5" ht="15.75">
      <c r="A155" s="26"/>
      <c r="B155" s="44" t="s">
        <v>153</v>
      </c>
      <c r="C155" s="46">
        <v>850</v>
      </c>
      <c r="D155" s="29"/>
      <c r="E155" s="30"/>
    </row>
    <row r="156" spans="1:5" ht="15.75">
      <c r="A156" s="26"/>
      <c r="B156" s="44" t="s">
        <v>154</v>
      </c>
      <c r="C156" s="46">
        <v>850</v>
      </c>
      <c r="D156" s="29"/>
      <c r="E156" s="30"/>
    </row>
    <row r="157" spans="1:5" ht="31.5">
      <c r="A157" s="26">
        <f>A147+1</f>
        <v>1</v>
      </c>
      <c r="B157" s="44" t="s">
        <v>155</v>
      </c>
      <c r="C157" s="46">
        <v>850</v>
      </c>
      <c r="D157" s="29"/>
      <c r="E157" s="30"/>
    </row>
    <row r="158" spans="1:5" ht="31.5">
      <c r="A158" s="26">
        <f>A157+1</f>
        <v>2</v>
      </c>
      <c r="B158" s="44" t="s">
        <v>156</v>
      </c>
      <c r="C158" s="46">
        <v>850</v>
      </c>
      <c r="D158" s="29"/>
      <c r="E158" s="30"/>
    </row>
    <row r="159" spans="1:5" ht="31.5">
      <c r="A159" s="26">
        <f>A158+1</f>
        <v>3</v>
      </c>
      <c r="B159" s="44" t="s">
        <v>157</v>
      </c>
      <c r="C159" s="46">
        <v>850</v>
      </c>
      <c r="D159" s="29"/>
      <c r="E159" s="30"/>
    </row>
    <row r="160" spans="1:5" ht="15.75">
      <c r="A160" s="26">
        <f>A159+1</f>
        <v>4</v>
      </c>
      <c r="B160" s="44" t="s">
        <v>158</v>
      </c>
      <c r="C160" s="46">
        <v>850</v>
      </c>
      <c r="D160" s="29"/>
      <c r="E160" s="30"/>
    </row>
    <row r="161" spans="1:5" ht="15.75">
      <c r="A161" s="26">
        <f>A160+1</f>
        <v>5</v>
      </c>
      <c r="B161" s="44" t="s">
        <v>159</v>
      </c>
      <c r="C161" s="46">
        <v>850</v>
      </c>
      <c r="D161" s="29"/>
      <c r="E161" s="30"/>
    </row>
    <row r="162" spans="1:5" ht="31.5">
      <c r="A162" s="26">
        <f>A161+1</f>
        <v>6</v>
      </c>
      <c r="B162" s="44" t="s">
        <v>160</v>
      </c>
      <c r="C162" s="46">
        <v>850</v>
      </c>
      <c r="D162" s="29"/>
      <c r="E162" s="30"/>
    </row>
    <row r="163" spans="1:5" ht="31.5">
      <c r="A163" s="26">
        <f aca="true" t="shared" si="4" ref="A163:A185">A162+1</f>
        <v>7</v>
      </c>
      <c r="B163" s="44" t="s">
        <v>161</v>
      </c>
      <c r="C163" s="46">
        <v>850</v>
      </c>
      <c r="D163" s="29"/>
      <c r="E163" s="30"/>
    </row>
    <row r="164" spans="1:5" ht="31.5">
      <c r="A164" s="26">
        <f t="shared" si="4"/>
        <v>8</v>
      </c>
      <c r="B164" s="44" t="s">
        <v>162</v>
      </c>
      <c r="C164" s="46">
        <v>850</v>
      </c>
      <c r="D164" s="29"/>
      <c r="E164" s="30"/>
    </row>
    <row r="165" spans="1:5" ht="15.75">
      <c r="A165" s="26">
        <f t="shared" si="4"/>
        <v>9</v>
      </c>
      <c r="B165" s="44" t="s">
        <v>163</v>
      </c>
      <c r="C165" s="46">
        <v>850</v>
      </c>
      <c r="D165" s="29"/>
      <c r="E165" s="30"/>
    </row>
    <row r="166" spans="1:5" ht="15.75">
      <c r="A166" s="26">
        <f t="shared" si="4"/>
        <v>10</v>
      </c>
      <c r="B166" s="44" t="s">
        <v>164</v>
      </c>
      <c r="C166" s="46">
        <v>850</v>
      </c>
      <c r="D166" s="29"/>
      <c r="E166" s="30"/>
    </row>
    <row r="167" spans="1:5" ht="31.5">
      <c r="A167" s="26">
        <f t="shared" si="4"/>
        <v>11</v>
      </c>
      <c r="B167" s="44" t="s">
        <v>165</v>
      </c>
      <c r="C167" s="46">
        <v>850</v>
      </c>
      <c r="D167" s="29"/>
      <c r="E167" s="30"/>
    </row>
    <row r="168" spans="1:5" ht="31.5">
      <c r="A168" s="26">
        <f t="shared" si="4"/>
        <v>12</v>
      </c>
      <c r="B168" s="44" t="s">
        <v>166</v>
      </c>
      <c r="C168" s="46">
        <v>850</v>
      </c>
      <c r="D168" s="29"/>
      <c r="E168" s="30"/>
    </row>
    <row r="169" spans="1:5" ht="31.5">
      <c r="A169" s="26">
        <f t="shared" si="4"/>
        <v>13</v>
      </c>
      <c r="B169" s="44" t="s">
        <v>167</v>
      </c>
      <c r="C169" s="46">
        <v>850</v>
      </c>
      <c r="D169" s="29"/>
      <c r="E169" s="30"/>
    </row>
    <row r="170" spans="1:5" ht="15.75">
      <c r="A170" s="26">
        <f t="shared" si="4"/>
        <v>14</v>
      </c>
      <c r="B170" s="44" t="s">
        <v>168</v>
      </c>
      <c r="C170" s="46">
        <v>606</v>
      </c>
      <c r="D170" s="29"/>
      <c r="E170" s="30"/>
    </row>
    <row r="171" spans="1:5" ht="15.75">
      <c r="A171" s="26">
        <f t="shared" si="4"/>
        <v>15</v>
      </c>
      <c r="B171" s="44" t="s">
        <v>169</v>
      </c>
      <c r="C171" s="46">
        <v>850</v>
      </c>
      <c r="D171" s="29"/>
      <c r="E171" s="30"/>
    </row>
    <row r="172" spans="1:5" ht="15.75">
      <c r="A172" s="26">
        <f t="shared" si="4"/>
        <v>16</v>
      </c>
      <c r="B172" s="44" t="s">
        <v>170</v>
      </c>
      <c r="C172" s="46">
        <v>850</v>
      </c>
      <c r="D172" s="29"/>
      <c r="E172" s="30"/>
    </row>
    <row r="173" spans="1:5" ht="15.75">
      <c r="A173" s="26">
        <f t="shared" si="4"/>
        <v>17</v>
      </c>
      <c r="B173" s="44" t="s">
        <v>171</v>
      </c>
      <c r="C173" s="46">
        <v>1145</v>
      </c>
      <c r="D173" s="29"/>
      <c r="E173" s="30"/>
    </row>
    <row r="174" spans="1:5" ht="15.75">
      <c r="A174" s="26">
        <f t="shared" si="4"/>
        <v>18</v>
      </c>
      <c r="B174" s="44" t="s">
        <v>172</v>
      </c>
      <c r="C174" s="46">
        <v>539</v>
      </c>
      <c r="D174" s="29"/>
      <c r="E174" s="30"/>
    </row>
    <row r="175" spans="1:5" ht="15.75">
      <c r="A175" s="26">
        <f t="shared" si="4"/>
        <v>19</v>
      </c>
      <c r="B175" s="44" t="s">
        <v>173</v>
      </c>
      <c r="C175" s="46">
        <v>539</v>
      </c>
      <c r="D175" s="29"/>
      <c r="E175" s="30"/>
    </row>
    <row r="176" spans="1:5" ht="15.75">
      <c r="A176" s="26">
        <f t="shared" si="4"/>
        <v>20</v>
      </c>
      <c r="B176" s="44" t="s">
        <v>174</v>
      </c>
      <c r="C176" s="46">
        <v>808</v>
      </c>
      <c r="D176" s="29"/>
      <c r="E176" s="30"/>
    </row>
    <row r="177" spans="1:5" ht="15.75">
      <c r="A177" s="26">
        <f t="shared" si="4"/>
        <v>21</v>
      </c>
      <c r="B177" s="44" t="s">
        <v>175</v>
      </c>
      <c r="C177" s="46">
        <v>808</v>
      </c>
      <c r="D177" s="29"/>
      <c r="E177" s="30"/>
    </row>
    <row r="178" spans="1:5" ht="15.75">
      <c r="A178" s="26">
        <f t="shared" si="4"/>
        <v>22</v>
      </c>
      <c r="B178" s="44" t="s">
        <v>176</v>
      </c>
      <c r="C178" s="46">
        <v>808</v>
      </c>
      <c r="D178" s="29"/>
      <c r="E178" s="30"/>
    </row>
    <row r="179" spans="1:5" ht="15.75">
      <c r="A179" s="26">
        <f t="shared" si="4"/>
        <v>23</v>
      </c>
      <c r="B179" s="44" t="s">
        <v>177</v>
      </c>
      <c r="C179" s="46">
        <v>808</v>
      </c>
      <c r="D179" s="29"/>
      <c r="E179" s="30"/>
    </row>
    <row r="180" spans="1:5" ht="15.75">
      <c r="A180" s="26">
        <f t="shared" si="4"/>
        <v>24</v>
      </c>
      <c r="B180" s="44" t="s">
        <v>178</v>
      </c>
      <c r="C180" s="46">
        <v>808</v>
      </c>
      <c r="D180" s="29"/>
      <c r="E180" s="30"/>
    </row>
    <row r="181" spans="1:5" ht="15.75">
      <c r="A181" s="26">
        <f t="shared" si="4"/>
        <v>25</v>
      </c>
      <c r="B181" s="44" t="s">
        <v>179</v>
      </c>
      <c r="C181" s="46">
        <v>808</v>
      </c>
      <c r="D181" s="29"/>
      <c r="E181" s="30"/>
    </row>
    <row r="182" spans="1:5" ht="15.75">
      <c r="A182" s="26">
        <f t="shared" si="4"/>
        <v>26</v>
      </c>
      <c r="B182" s="44" t="s">
        <v>180</v>
      </c>
      <c r="C182" s="46">
        <v>808</v>
      </c>
      <c r="D182" s="29"/>
      <c r="E182" s="30"/>
    </row>
    <row r="183" spans="1:5" ht="15.75">
      <c r="A183" s="26">
        <f t="shared" si="4"/>
        <v>27</v>
      </c>
      <c r="B183" s="44" t="s">
        <v>181</v>
      </c>
      <c r="C183" s="46">
        <v>808</v>
      </c>
      <c r="D183" s="29"/>
      <c r="E183" s="30"/>
    </row>
    <row r="184" spans="1:5" ht="15.75">
      <c r="A184" s="26">
        <f t="shared" si="4"/>
        <v>28</v>
      </c>
      <c r="B184" s="44" t="s">
        <v>182</v>
      </c>
      <c r="C184" s="46">
        <v>539</v>
      </c>
      <c r="D184" s="29"/>
      <c r="E184" s="30"/>
    </row>
    <row r="185" spans="1:5" ht="31.5">
      <c r="A185" s="26">
        <f t="shared" si="4"/>
        <v>29</v>
      </c>
      <c r="B185" s="44" t="s">
        <v>183</v>
      </c>
      <c r="C185" s="46">
        <v>1078</v>
      </c>
      <c r="D185" s="29"/>
      <c r="E185" s="30"/>
    </row>
    <row r="186" spans="1:5" ht="15.75">
      <c r="A186" s="26">
        <f aca="true" t="shared" si="5" ref="A177:A195">A184+1</f>
        <v>29</v>
      </c>
      <c r="B186" s="44" t="s">
        <v>184</v>
      </c>
      <c r="C186" s="46">
        <v>404</v>
      </c>
      <c r="D186" s="47"/>
      <c r="E186" s="30"/>
    </row>
    <row r="187" spans="1:5" ht="15.75">
      <c r="A187" s="26">
        <f t="shared" si="5"/>
        <v>30</v>
      </c>
      <c r="B187" s="44" t="s">
        <v>185</v>
      </c>
      <c r="C187" s="46">
        <v>606</v>
      </c>
      <c r="D187" s="29"/>
      <c r="E187" s="30"/>
    </row>
    <row r="188" spans="1:5" ht="15.75">
      <c r="A188" s="26">
        <f t="shared" si="5"/>
        <v>30</v>
      </c>
      <c r="B188" s="44" t="s">
        <v>186</v>
      </c>
      <c r="C188" s="46">
        <v>850</v>
      </c>
      <c r="D188" s="48"/>
      <c r="E188" s="30"/>
    </row>
    <row r="189" spans="1:5" ht="15.75">
      <c r="A189" s="26">
        <f t="shared" si="5"/>
        <v>31</v>
      </c>
      <c r="B189" s="44" t="s">
        <v>187</v>
      </c>
      <c r="C189" s="46">
        <v>900</v>
      </c>
      <c r="D189" s="48"/>
      <c r="E189" s="30"/>
    </row>
    <row r="190" spans="1:5" ht="15.75">
      <c r="A190" s="26">
        <f t="shared" si="5"/>
        <v>31</v>
      </c>
      <c r="B190" s="44" t="s">
        <v>188</v>
      </c>
      <c r="C190" s="46">
        <v>200</v>
      </c>
      <c r="D190" s="48"/>
      <c r="E190" s="30"/>
    </row>
    <row r="191" spans="1:5" ht="15.75">
      <c r="A191" s="26">
        <f t="shared" si="5"/>
        <v>32</v>
      </c>
      <c r="B191" s="44" t="s">
        <v>189</v>
      </c>
      <c r="C191" s="46">
        <v>200</v>
      </c>
      <c r="D191" s="48"/>
      <c r="E191" s="30"/>
    </row>
    <row r="192" spans="1:5" ht="15.75">
      <c r="A192" s="26">
        <f t="shared" si="5"/>
        <v>32</v>
      </c>
      <c r="B192" s="44" t="s">
        <v>190</v>
      </c>
      <c r="C192" s="46">
        <v>300</v>
      </c>
      <c r="D192" s="49"/>
      <c r="E192" s="30"/>
    </row>
    <row r="193" spans="1:5" ht="15.75">
      <c r="A193" s="26"/>
      <c r="B193" s="50" t="s">
        <v>191</v>
      </c>
      <c r="C193" s="45"/>
      <c r="D193" s="49"/>
      <c r="E193" s="30"/>
    </row>
    <row r="194" spans="1:5" ht="15.75">
      <c r="A194" s="26"/>
      <c r="B194" s="44" t="s">
        <v>192</v>
      </c>
      <c r="C194" s="46">
        <v>606</v>
      </c>
      <c r="D194" s="49"/>
      <c r="E194" s="30"/>
    </row>
    <row r="195" spans="1:5" ht="31.5">
      <c r="A195" s="26"/>
      <c r="B195" s="44" t="s">
        <v>193</v>
      </c>
      <c r="C195" s="46">
        <v>606</v>
      </c>
      <c r="D195" s="49"/>
      <c r="E195" s="30"/>
    </row>
    <row r="196" spans="1:5" ht="31.5">
      <c r="A196" s="26"/>
      <c r="B196" s="44" t="s">
        <v>194</v>
      </c>
      <c r="C196" s="46">
        <v>606</v>
      </c>
      <c r="D196" s="49"/>
      <c r="E196" s="30"/>
    </row>
    <row r="197" spans="1:5" ht="31.5">
      <c r="A197" s="26"/>
      <c r="B197" s="44" t="s">
        <v>195</v>
      </c>
      <c r="C197" s="46">
        <v>606</v>
      </c>
      <c r="D197" s="49"/>
      <c r="E197" s="30"/>
    </row>
    <row r="198" spans="1:5" ht="31.5">
      <c r="A198" s="26"/>
      <c r="B198" s="44" t="s">
        <v>196</v>
      </c>
      <c r="C198" s="46">
        <v>606</v>
      </c>
      <c r="D198" s="49"/>
      <c r="E198" s="30"/>
    </row>
    <row r="199" spans="1:5" ht="15.75">
      <c r="A199" s="26"/>
      <c r="B199" s="44" t="s">
        <v>197</v>
      </c>
      <c r="C199" s="46">
        <v>606</v>
      </c>
      <c r="D199" s="49"/>
      <c r="E199" s="30"/>
    </row>
    <row r="200" spans="1:5" ht="15.75">
      <c r="A200" s="26"/>
      <c r="B200" s="44" t="s">
        <v>198</v>
      </c>
      <c r="C200" s="46">
        <v>606</v>
      </c>
      <c r="D200" s="49"/>
      <c r="E200" s="30"/>
    </row>
    <row r="201" spans="1:5" ht="15.75">
      <c r="A201" s="26"/>
      <c r="B201" s="44" t="s">
        <v>199</v>
      </c>
      <c r="C201" s="46">
        <v>606</v>
      </c>
      <c r="D201" s="49"/>
      <c r="E201" s="30"/>
    </row>
    <row r="202" spans="1:5" ht="15.75">
      <c r="A202" s="26"/>
      <c r="B202" s="44" t="s">
        <v>200</v>
      </c>
      <c r="C202" s="46">
        <v>606</v>
      </c>
      <c r="D202" s="49"/>
      <c r="E202" s="30"/>
    </row>
    <row r="203" spans="1:5" ht="15.75">
      <c r="A203" s="26"/>
      <c r="B203" s="44" t="s">
        <v>201</v>
      </c>
      <c r="C203" s="46">
        <v>606</v>
      </c>
      <c r="D203" s="49"/>
      <c r="E203" s="30"/>
    </row>
    <row r="204" spans="1:5" ht="15.75">
      <c r="A204" s="26"/>
      <c r="B204" s="44" t="s">
        <v>202</v>
      </c>
      <c r="C204" s="46">
        <v>606</v>
      </c>
      <c r="D204" s="49"/>
      <c r="E204" s="30"/>
    </row>
    <row r="205" spans="1:5" ht="15">
      <c r="A205" s="51"/>
      <c r="B205" s="51"/>
      <c r="C205" s="52" t="s">
        <v>203</v>
      </c>
      <c r="D205" s="53">
        <v>0</v>
      </c>
      <c r="E205" s="30">
        <f>SUM(E13:E204)</f>
        <v>0</v>
      </c>
    </row>
    <row r="206" spans="1:6" ht="18.75">
      <c r="A206" s="54"/>
      <c r="B206" s="55" t="s">
        <v>204</v>
      </c>
      <c r="C206" s="56"/>
      <c r="D206" s="57"/>
      <c r="E206" s="58"/>
      <c r="F206" s="2"/>
    </row>
    <row r="207" spans="1:6" ht="12.75">
      <c r="A207" s="59"/>
      <c r="B207" s="60"/>
      <c r="C207" s="61"/>
      <c r="D207" s="62"/>
      <c r="E207" s="63"/>
      <c r="F207" s="2"/>
    </row>
    <row r="208" spans="1:6" ht="18.75">
      <c r="A208" s="59"/>
      <c r="B208" s="64" t="s">
        <v>205</v>
      </c>
      <c r="C208" s="55"/>
      <c r="D208" s="64" t="s">
        <v>206</v>
      </c>
      <c r="E208" s="65"/>
      <c r="F208" s="66"/>
    </row>
    <row r="209" spans="1:6" ht="18.75">
      <c r="A209" s="59"/>
      <c r="B209" s="64"/>
      <c r="C209" s="55"/>
      <c r="D209" s="67" t="s">
        <v>207</v>
      </c>
      <c r="E209" s="65"/>
      <c r="F209" s="66"/>
    </row>
    <row r="210" spans="1:6" ht="12.75">
      <c r="A210" s="59"/>
      <c r="B210" s="60"/>
      <c r="C210" s="61"/>
      <c r="D210" s="62"/>
      <c r="E210" s="63"/>
      <c r="F210" s="2"/>
    </row>
  </sheetData>
  <sheetProtection/>
  <mergeCells count="1">
    <mergeCell ref="A205:B205"/>
  </mergeCells>
  <printOptions/>
  <pageMargins left="0.7874015748031497" right="0.1968503937007874" top="0.9842519685039371" bottom="0.9842519685039371" header="0.5118110236220472" footer="0.5118110236220472"/>
  <pageSetup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2021-07-12T12:22:40Z</cp:lastPrinted>
  <dcterms:created xsi:type="dcterms:W3CDTF">2017-03-06T09:26:02Z</dcterms:created>
  <dcterms:modified xsi:type="dcterms:W3CDTF">2023-06-07T10:56:56Z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453B2FD7C45049069B7ED1557CFA58E8</vt:lpwstr>
  </property>
  <property fmtid="{D5CDD505-2E9C-101B-9397-08002B2CF9AE}" pid="4" name="KSOProductBuildV">
    <vt:lpwstr>1033-11.2.0.10463</vt:lpwstr>
  </property>
</Properties>
</file>